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ha\Documents\BEC ADvertising\"/>
    </mc:Choice>
  </mc:AlternateContent>
  <xr:revisionPtr revIDLastSave="0" documentId="8_{A1F23221-95D9-4AFB-B58E-72DE8F31CB73}" xr6:coauthVersionLast="44" xr6:coauthVersionMax="44" xr10:uidLastSave="{00000000-0000-0000-0000-000000000000}"/>
  <bookViews>
    <workbookView xWindow="-120" yWindow="-120" windowWidth="24240" windowHeight="13140" tabRatio="520" xr2:uid="{00000000-000D-0000-FFFF-FFFF00000000}"/>
  </bookViews>
  <sheets>
    <sheet name="Cashflow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5" l="1"/>
  <c r="R13" i="5"/>
  <c r="T13" i="5"/>
  <c r="U13" i="5"/>
  <c r="V13" i="5"/>
  <c r="W13" i="5"/>
  <c r="X13" i="5"/>
  <c r="Y13" i="5"/>
  <c r="Z13" i="5"/>
  <c r="AA13" i="5"/>
  <c r="AB13" i="5"/>
  <c r="AC13" i="5"/>
  <c r="AB27" i="5" l="1"/>
  <c r="AD11" i="5" l="1"/>
  <c r="B13" i="5" l="1"/>
  <c r="C13" i="5"/>
  <c r="B18" i="5"/>
  <c r="C18" i="5"/>
  <c r="D18" i="5"/>
  <c r="E18" i="5"/>
  <c r="F18" i="5"/>
  <c r="G18" i="5"/>
  <c r="F27" i="5"/>
  <c r="B27" i="5"/>
  <c r="C27" i="5"/>
  <c r="D27" i="5"/>
  <c r="B43" i="5"/>
  <c r="C43" i="5"/>
  <c r="D43" i="5"/>
  <c r="E43" i="5"/>
  <c r="F43" i="5"/>
  <c r="G43" i="5"/>
  <c r="B49" i="5"/>
  <c r="C49" i="5"/>
  <c r="D49" i="5"/>
  <c r="E49" i="5"/>
  <c r="F49" i="5"/>
  <c r="G49" i="5"/>
  <c r="B57" i="5"/>
  <c r="C57" i="5"/>
  <c r="D57" i="5"/>
  <c r="E57" i="5"/>
  <c r="F57" i="5"/>
  <c r="G57" i="5"/>
  <c r="B63" i="5"/>
  <c r="C63" i="5"/>
  <c r="D63" i="5"/>
  <c r="E63" i="5"/>
  <c r="F63" i="5"/>
  <c r="G63" i="5"/>
  <c r="B72" i="5"/>
  <c r="C72" i="5"/>
  <c r="D72" i="5"/>
  <c r="E72" i="5"/>
  <c r="F72" i="5"/>
  <c r="G72" i="5"/>
  <c r="B80" i="5"/>
  <c r="C80" i="5"/>
  <c r="D80" i="5"/>
  <c r="E80" i="5"/>
  <c r="F80" i="5"/>
  <c r="G80" i="5"/>
  <c r="B92" i="5"/>
  <c r="C92" i="5"/>
  <c r="D92" i="5"/>
  <c r="E92" i="5"/>
  <c r="F92" i="5"/>
  <c r="G92" i="5"/>
  <c r="B36" i="5" l="1"/>
  <c r="C20" i="5"/>
  <c r="B20" i="5"/>
  <c r="B87" i="5"/>
  <c r="E13" i="5"/>
  <c r="G13" i="5"/>
  <c r="D13" i="5"/>
  <c r="AC92" i="5"/>
  <c r="AB92" i="5"/>
  <c r="AA92" i="5"/>
  <c r="Z92" i="5"/>
  <c r="Y92" i="5"/>
  <c r="X92" i="5"/>
  <c r="W92" i="5"/>
  <c r="V92" i="5"/>
  <c r="U92" i="5"/>
  <c r="T92" i="5"/>
  <c r="S92" i="5"/>
  <c r="R92" i="5"/>
  <c r="AD91" i="5"/>
  <c r="AD90" i="5"/>
  <c r="AD86" i="5"/>
  <c r="AD85" i="5"/>
  <c r="AD83" i="5"/>
  <c r="AD79" i="5"/>
  <c r="AD78" i="5"/>
  <c r="AD77" i="5"/>
  <c r="AD76" i="5"/>
  <c r="AD75" i="5"/>
  <c r="AC72" i="5"/>
  <c r="AB72" i="5"/>
  <c r="AA72" i="5"/>
  <c r="Z72" i="5"/>
  <c r="Y72" i="5"/>
  <c r="X72" i="5"/>
  <c r="W72" i="5"/>
  <c r="V72" i="5"/>
  <c r="U72" i="5"/>
  <c r="T72" i="5"/>
  <c r="S72" i="5"/>
  <c r="R72" i="5"/>
  <c r="AD71" i="5"/>
  <c r="AD70" i="5"/>
  <c r="AD69" i="5"/>
  <c r="AD68" i="5"/>
  <c r="AD67" i="5"/>
  <c r="AC63" i="5"/>
  <c r="AB63" i="5"/>
  <c r="AA63" i="5"/>
  <c r="Z63" i="5"/>
  <c r="Y63" i="5"/>
  <c r="X63" i="5"/>
  <c r="W63" i="5"/>
  <c r="V63" i="5"/>
  <c r="U63" i="5"/>
  <c r="T63" i="5"/>
  <c r="S63" i="5"/>
  <c r="R63" i="5"/>
  <c r="AD62" i="5"/>
  <c r="AD61" i="5"/>
  <c r="AD60" i="5"/>
  <c r="AC57" i="5"/>
  <c r="AB57" i="5"/>
  <c r="AA57" i="5"/>
  <c r="Z57" i="5"/>
  <c r="Y57" i="5"/>
  <c r="X57" i="5"/>
  <c r="W57" i="5"/>
  <c r="V57" i="5"/>
  <c r="U57" i="5"/>
  <c r="T57" i="5"/>
  <c r="S57" i="5"/>
  <c r="R57" i="5"/>
  <c r="AD56" i="5"/>
  <c r="AD55" i="5"/>
  <c r="AD54" i="5"/>
  <c r="AD53" i="5"/>
  <c r="AD52" i="5"/>
  <c r="AC49" i="5"/>
  <c r="AB49" i="5"/>
  <c r="AA49" i="5"/>
  <c r="Z49" i="5"/>
  <c r="Y49" i="5"/>
  <c r="X49" i="5"/>
  <c r="W49" i="5"/>
  <c r="V49" i="5"/>
  <c r="U49" i="5"/>
  <c r="T49" i="5"/>
  <c r="S49" i="5"/>
  <c r="R49" i="5"/>
  <c r="AD48" i="5"/>
  <c r="AD47" i="5"/>
  <c r="AD46" i="5"/>
  <c r="AC43" i="5"/>
  <c r="AB43" i="5"/>
  <c r="AA43" i="5"/>
  <c r="Z43" i="5"/>
  <c r="Y43" i="5"/>
  <c r="X43" i="5"/>
  <c r="W43" i="5"/>
  <c r="V43" i="5"/>
  <c r="U43" i="5"/>
  <c r="T43" i="5"/>
  <c r="S43" i="5"/>
  <c r="AD42" i="5"/>
  <c r="R43" i="5"/>
  <c r="AD40" i="5"/>
  <c r="AD39" i="5"/>
  <c r="AD35" i="5"/>
  <c r="AD34" i="5"/>
  <c r="R36" i="5"/>
  <c r="AD32" i="5"/>
  <c r="AD31" i="5"/>
  <c r="AD30" i="5"/>
  <c r="AD26" i="5"/>
  <c r="AC18" i="5"/>
  <c r="AB18" i="5"/>
  <c r="AA18" i="5"/>
  <c r="Z18" i="5"/>
  <c r="Y18" i="5"/>
  <c r="X18" i="5"/>
  <c r="W18" i="5"/>
  <c r="V18" i="5"/>
  <c r="U18" i="5"/>
  <c r="T18" i="5"/>
  <c r="S18" i="5"/>
  <c r="R18" i="5"/>
  <c r="AD17" i="5"/>
  <c r="AD16" i="5"/>
  <c r="AD12" i="5"/>
  <c r="G20" i="5" l="1"/>
  <c r="E20" i="5"/>
  <c r="D20" i="5"/>
  <c r="B94" i="5"/>
  <c r="B95" i="5" s="1"/>
  <c r="B96" i="5" s="1"/>
  <c r="C36" i="5"/>
  <c r="C87" i="5" s="1"/>
  <c r="C94" i="5" s="1"/>
  <c r="C95" i="5" s="1"/>
  <c r="F13" i="5"/>
  <c r="E27" i="5" s="1"/>
  <c r="AD49" i="5"/>
  <c r="AD63" i="5"/>
  <c r="AD92" i="5"/>
  <c r="AD72" i="5"/>
  <c r="AD57" i="5"/>
  <c r="S36" i="5"/>
  <c r="AD18" i="5"/>
  <c r="AD33" i="5"/>
  <c r="AD41" i="5"/>
  <c r="AD43" i="5" s="1"/>
  <c r="M92" i="5"/>
  <c r="L92" i="5"/>
  <c r="K92" i="5"/>
  <c r="J92" i="5"/>
  <c r="I92" i="5"/>
  <c r="H92" i="5"/>
  <c r="N91" i="5"/>
  <c r="N90" i="5"/>
  <c r="N86" i="5"/>
  <c r="N85" i="5"/>
  <c r="N83" i="5"/>
  <c r="M80" i="5"/>
  <c r="L80" i="5"/>
  <c r="J80" i="5"/>
  <c r="H80" i="5"/>
  <c r="N79" i="5"/>
  <c r="K80" i="5"/>
  <c r="I80" i="5"/>
  <c r="N78" i="5"/>
  <c r="N77" i="5"/>
  <c r="N76" i="5"/>
  <c r="N75" i="5"/>
  <c r="M72" i="5"/>
  <c r="L72" i="5"/>
  <c r="K72" i="5"/>
  <c r="J72" i="5"/>
  <c r="I72" i="5"/>
  <c r="H72" i="5"/>
  <c r="N71" i="5"/>
  <c r="N70" i="5"/>
  <c r="N69" i="5"/>
  <c r="N68" i="5"/>
  <c r="N67" i="5"/>
  <c r="M63" i="5"/>
  <c r="L63" i="5"/>
  <c r="K63" i="5"/>
  <c r="J63" i="5"/>
  <c r="I63" i="5"/>
  <c r="H63" i="5"/>
  <c r="N62" i="5"/>
  <c r="N61" i="5"/>
  <c r="N60" i="5"/>
  <c r="M57" i="5"/>
  <c r="L57" i="5"/>
  <c r="K57" i="5"/>
  <c r="J57" i="5"/>
  <c r="I57" i="5"/>
  <c r="H57" i="5"/>
  <c r="N56" i="5"/>
  <c r="N55" i="5"/>
  <c r="N54" i="5"/>
  <c r="N53" i="5"/>
  <c r="N52" i="5"/>
  <c r="M49" i="5"/>
  <c r="L49" i="5"/>
  <c r="K49" i="5"/>
  <c r="J49" i="5"/>
  <c r="I49" i="5"/>
  <c r="H49" i="5"/>
  <c r="N48" i="5"/>
  <c r="N47" i="5"/>
  <c r="N46" i="5"/>
  <c r="M43" i="5"/>
  <c r="L43" i="5"/>
  <c r="K43" i="5"/>
  <c r="J43" i="5"/>
  <c r="I43" i="5"/>
  <c r="H43" i="5"/>
  <c r="N42" i="5"/>
  <c r="N40" i="5"/>
  <c r="N39" i="5"/>
  <c r="N35" i="5"/>
  <c r="N34" i="5"/>
  <c r="N32" i="5"/>
  <c r="N30" i="5"/>
  <c r="N26" i="5"/>
  <c r="L27" i="5"/>
  <c r="J27" i="5"/>
  <c r="H27" i="5"/>
  <c r="M18" i="5"/>
  <c r="L18" i="5"/>
  <c r="K18" i="5"/>
  <c r="J18" i="5"/>
  <c r="I18" i="5"/>
  <c r="H18" i="5"/>
  <c r="N17" i="5"/>
  <c r="N16" i="5"/>
  <c r="N12" i="5"/>
  <c r="C96" i="5" l="1"/>
  <c r="F20" i="5"/>
  <c r="D36" i="5"/>
  <c r="D87" i="5" s="1"/>
  <c r="D94" i="5" s="1"/>
  <c r="D95" i="5" s="1"/>
  <c r="N63" i="5"/>
  <c r="N92" i="5"/>
  <c r="N80" i="5"/>
  <c r="N57" i="5"/>
  <c r="N49" i="5"/>
  <c r="N9" i="5"/>
  <c r="N72" i="5"/>
  <c r="T36" i="5"/>
  <c r="N18" i="5"/>
  <c r="N33" i="5"/>
  <c r="N41" i="5"/>
  <c r="N43" i="5" s="1"/>
  <c r="D96" i="5" l="1"/>
  <c r="E36" i="5"/>
  <c r="R80" i="5"/>
  <c r="U36" i="5"/>
  <c r="H13" i="5"/>
  <c r="I13" i="5"/>
  <c r="N11" i="5"/>
  <c r="G27" i="5" l="1"/>
  <c r="I20" i="5"/>
  <c r="H20" i="5"/>
  <c r="E87" i="5"/>
  <c r="E94" i="5" s="1"/>
  <c r="E95" i="5" s="1"/>
  <c r="E96" i="5" s="1"/>
  <c r="F36" i="5"/>
  <c r="G36" i="5"/>
  <c r="AD9" i="5"/>
  <c r="S80" i="5"/>
  <c r="V36" i="5"/>
  <c r="J13" i="5"/>
  <c r="G87" i="5" l="1"/>
  <c r="G94" i="5" s="1"/>
  <c r="G95" i="5" s="1"/>
  <c r="I27" i="5"/>
  <c r="J20" i="5"/>
  <c r="F87" i="5"/>
  <c r="F94" i="5" s="1"/>
  <c r="F95" i="5" s="1"/>
  <c r="F96" i="5" s="1"/>
  <c r="T80" i="5"/>
  <c r="W36" i="5"/>
  <c r="K13" i="5"/>
  <c r="G96" i="5" l="1"/>
  <c r="K20" i="5"/>
  <c r="U80" i="5"/>
  <c r="X36" i="5"/>
  <c r="L13" i="5"/>
  <c r="L20" i="5" l="1"/>
  <c r="V80" i="5"/>
  <c r="M13" i="5"/>
  <c r="N10" i="5"/>
  <c r="Y36" i="5"/>
  <c r="K27" i="5" l="1"/>
  <c r="N13" i="5"/>
  <c r="N31" i="5"/>
  <c r="W80" i="5"/>
  <c r="M20" i="5"/>
  <c r="N20" i="5" s="1"/>
  <c r="R20" i="5"/>
  <c r="Z36" i="5"/>
  <c r="H36" i="5"/>
  <c r="H87" i="5" l="1"/>
  <c r="H94" i="5" s="1"/>
  <c r="H95" i="5" s="1"/>
  <c r="X80" i="5"/>
  <c r="AA36" i="5"/>
  <c r="I36" i="5"/>
  <c r="S20" i="5" l="1"/>
  <c r="N25" i="5"/>
  <c r="N24" i="5"/>
  <c r="H96" i="5"/>
  <c r="I87" i="5"/>
  <c r="I94" i="5" s="1"/>
  <c r="I95" i="5" s="1"/>
  <c r="Y80" i="5"/>
  <c r="T20" i="5"/>
  <c r="AB36" i="5"/>
  <c r="J36" i="5"/>
  <c r="M27" i="5" l="1"/>
  <c r="N27" i="5" s="1"/>
  <c r="I96" i="5"/>
  <c r="R27" i="5"/>
  <c r="R87" i="5" s="1"/>
  <c r="R94" i="5" s="1"/>
  <c r="R95" i="5" s="1"/>
  <c r="J87" i="5"/>
  <c r="J94" i="5" s="1"/>
  <c r="J95" i="5" s="1"/>
  <c r="Z80" i="5"/>
  <c r="AC36" i="5"/>
  <c r="AD36" i="5"/>
  <c r="K36" i="5"/>
  <c r="U20" i="5" l="1"/>
  <c r="S27" i="5"/>
  <c r="S87" i="5" s="1"/>
  <c r="S94" i="5" s="1"/>
  <c r="S95" i="5" s="1"/>
  <c r="J96" i="5"/>
  <c r="AA80" i="5"/>
  <c r="K87" i="5"/>
  <c r="K94" i="5" s="1"/>
  <c r="K95" i="5" s="1"/>
  <c r="L36" i="5"/>
  <c r="V20" i="5" l="1"/>
  <c r="K96" i="5"/>
  <c r="L87" i="5"/>
  <c r="L94" i="5" s="1"/>
  <c r="L95" i="5" s="1"/>
  <c r="T27" i="5"/>
  <c r="AB80" i="5"/>
  <c r="W20" i="5"/>
  <c r="M36" i="5"/>
  <c r="N36" i="5"/>
  <c r="U27" i="5" l="1"/>
  <c r="U87" i="5" s="1"/>
  <c r="U94" i="5" s="1"/>
  <c r="U95" i="5" s="1"/>
  <c r="L96" i="5"/>
  <c r="AC80" i="5"/>
  <c r="AD80" i="5"/>
  <c r="T87" i="5"/>
  <c r="T94" i="5" s="1"/>
  <c r="T95" i="5" s="1"/>
  <c r="X20" i="5" l="1"/>
  <c r="M87" i="5"/>
  <c r="M94" i="5" s="1"/>
  <c r="M95" i="5" s="1"/>
  <c r="N84" i="5"/>
  <c r="N87" i="5" s="1"/>
  <c r="N94" i="5" s="1"/>
  <c r="V27" i="5"/>
  <c r="V87" i="5" s="1"/>
  <c r="V94" i="5" s="1"/>
  <c r="V95" i="5" s="1"/>
  <c r="Y20" i="5" l="1"/>
  <c r="W27" i="5"/>
  <c r="W87" i="5" s="1"/>
  <c r="W94" i="5" s="1"/>
  <c r="W95" i="5" s="1"/>
  <c r="M96" i="5"/>
  <c r="R6" i="5" s="1"/>
  <c r="R96" i="5" s="1"/>
  <c r="S6" i="5" s="1"/>
  <c r="S96" i="5" s="1"/>
  <c r="T6" i="5" s="1"/>
  <c r="T96" i="5" s="1"/>
  <c r="U6" i="5" s="1"/>
  <c r="U96" i="5" s="1"/>
  <c r="V6" i="5" s="1"/>
  <c r="V96" i="5" s="1"/>
  <c r="W6" i="5" s="1"/>
  <c r="N95" i="5"/>
  <c r="Y27" i="5" l="1"/>
  <c r="Y87" i="5" s="1"/>
  <c r="Y94" i="5" s="1"/>
  <c r="Y95" i="5" s="1"/>
  <c r="W96" i="5"/>
  <c r="X6" i="5" s="1"/>
  <c r="X27" i="5"/>
  <c r="Z20" i="5"/>
  <c r="AA20" i="5" l="1"/>
  <c r="X87" i="5"/>
  <c r="X94" i="5" s="1"/>
  <c r="X95" i="5" s="1"/>
  <c r="X96" i="5" s="1"/>
  <c r="Y6" i="5" s="1"/>
  <c r="Y96" i="5" s="1"/>
  <c r="Z6" i="5" s="1"/>
  <c r="AB20" i="5"/>
  <c r="Z27" i="5" l="1"/>
  <c r="AD10" i="5"/>
  <c r="AC20" i="5" l="1"/>
  <c r="AD20" i="5" s="1"/>
  <c r="AA27" i="5"/>
  <c r="AA87" i="5" s="1"/>
  <c r="AA94" i="5" s="1"/>
  <c r="AA95" i="5" s="1"/>
  <c r="AD13" i="5"/>
  <c r="AD24" i="5" l="1"/>
  <c r="AC27" i="5"/>
  <c r="AD25" i="5"/>
  <c r="Z87" i="5"/>
  <c r="Z94" i="5" s="1"/>
  <c r="Z95" i="5" s="1"/>
  <c r="Z96" i="5" s="1"/>
  <c r="AA6" i="5" s="1"/>
  <c r="AA96" i="5" s="1"/>
  <c r="AB6" i="5" s="1"/>
  <c r="AD27" i="5" l="1"/>
  <c r="AC87" i="5"/>
  <c r="AC94" i="5" s="1"/>
  <c r="AC95" i="5" s="1"/>
  <c r="AB87" i="5" l="1"/>
  <c r="AB94" i="5" s="1"/>
  <c r="AB95" i="5" s="1"/>
  <c r="AB96" i="5" s="1"/>
  <c r="AC6" i="5" s="1"/>
  <c r="AC96" i="5" s="1"/>
  <c r="AD84" i="5"/>
  <c r="AD87" i="5" s="1"/>
  <c r="AD94" i="5" s="1"/>
</calcChain>
</file>

<file path=xl/sharedStrings.xml><?xml version="1.0" encoding="utf-8"?>
<sst xmlns="http://schemas.openxmlformats.org/spreadsheetml/2006/main" count="199" uniqueCount="102">
  <si>
    <t>Total</t>
  </si>
  <si>
    <t>February</t>
  </si>
  <si>
    <t>March</t>
  </si>
  <si>
    <t>April</t>
  </si>
  <si>
    <t>May</t>
  </si>
  <si>
    <t>August</t>
  </si>
  <si>
    <t>Other Cost of Goods</t>
  </si>
  <si>
    <t>Cash flow scenario planner</t>
  </si>
  <si>
    <t>Month one</t>
  </si>
  <si>
    <t>Month two</t>
  </si>
  <si>
    <t>Month three</t>
  </si>
  <si>
    <t>Month four</t>
  </si>
  <si>
    <t>Month five</t>
  </si>
  <si>
    <t>Month six</t>
  </si>
  <si>
    <t>Month seven</t>
  </si>
  <si>
    <t>Month eight</t>
  </si>
  <si>
    <t>Month nine</t>
  </si>
  <si>
    <t>Month ten</t>
  </si>
  <si>
    <t>Month eleven</t>
  </si>
  <si>
    <t>Month twelve</t>
  </si>
  <si>
    <t>January</t>
  </si>
  <si>
    <t>June</t>
  </si>
  <si>
    <t>September</t>
  </si>
  <si>
    <t>October</t>
  </si>
  <si>
    <t>November</t>
  </si>
  <si>
    <t>December</t>
  </si>
  <si>
    <t>Cash balance at the start of each month #</t>
  </si>
  <si>
    <t>Operating revenue</t>
  </si>
  <si>
    <t>Total Operating Revenue</t>
  </si>
  <si>
    <t>Other Sources of Cash Inflows</t>
  </si>
  <si>
    <t>Funds borrowed</t>
  </si>
  <si>
    <t>Other sources of cash inflow</t>
  </si>
  <si>
    <t>Total other cash inflows</t>
  </si>
  <si>
    <t xml:space="preserve">Total monthly cash in </t>
  </si>
  <si>
    <t>Cash out</t>
  </si>
  <si>
    <t>Inventory (Stock)</t>
  </si>
  <si>
    <t>Total Cost of Goods</t>
  </si>
  <si>
    <t xml:space="preserve">General &amp; Administrative </t>
  </si>
  <si>
    <t>Bank charges</t>
  </si>
  <si>
    <t>Credit card commission</t>
  </si>
  <si>
    <t>Accounting/Legal/Consultant fees</t>
  </si>
  <si>
    <t>Office Supplies</t>
  </si>
  <si>
    <t xml:space="preserve">Postage </t>
  </si>
  <si>
    <t>Total General &amp; Administrative</t>
  </si>
  <si>
    <t>Marketing &amp; Promotional</t>
  </si>
  <si>
    <t>Advertising</t>
  </si>
  <si>
    <t>Promotion - Printed</t>
  </si>
  <si>
    <t>Point of sale Materials /Decorations</t>
  </si>
  <si>
    <t>Other</t>
  </si>
  <si>
    <t>Total Marketing &amp; Promotional</t>
  </si>
  <si>
    <t>Operating Expenses</t>
  </si>
  <si>
    <t>Travel/Accomodation</t>
  </si>
  <si>
    <t>Total Operating Expenses</t>
  </si>
  <si>
    <t>Motor Vehicle Expenses</t>
  </si>
  <si>
    <t>Fuel</t>
  </si>
  <si>
    <t>Tyres &amp; other replacement costs</t>
  </si>
  <si>
    <t>Insurance</t>
  </si>
  <si>
    <t>Registrations</t>
  </si>
  <si>
    <t>Total Motor Vehicle Expenses</t>
  </si>
  <si>
    <t>Website Expenses</t>
  </si>
  <si>
    <t>Domain name registration</t>
  </si>
  <si>
    <t>Monthly Subscription</t>
  </si>
  <si>
    <t>Total Website Expenses</t>
  </si>
  <si>
    <t>Casual</t>
  </si>
  <si>
    <t>Salaries/Wages</t>
  </si>
  <si>
    <t>PAYE</t>
  </si>
  <si>
    <t>Superannuation</t>
  </si>
  <si>
    <t>Other - Employee Benefits</t>
  </si>
  <si>
    <t>Work cover Insurance</t>
  </si>
  <si>
    <t>Total Casual Employ Exp</t>
  </si>
  <si>
    <t>Occupancy Costs</t>
  </si>
  <si>
    <t>Electricity/Gas</t>
  </si>
  <si>
    <t>Telephones</t>
  </si>
  <si>
    <t>Rental Bond</t>
  </si>
  <si>
    <t>Rent</t>
  </si>
  <si>
    <t>Total Occupancy Costs</t>
  </si>
  <si>
    <t>Other Expenses</t>
  </si>
  <si>
    <t>GST</t>
  </si>
  <si>
    <t>Total Other Expenses</t>
  </si>
  <si>
    <t>Other Cash Outflows</t>
  </si>
  <si>
    <t>Purchase of assets</t>
  </si>
  <si>
    <t>Total Other Cash Outflows</t>
  </si>
  <si>
    <t xml:space="preserve">Total monthly cash out </t>
  </si>
  <si>
    <t xml:space="preserve">Cash in </t>
  </si>
  <si>
    <t>Cash in</t>
  </si>
  <si>
    <t>Product cost</t>
    <phoneticPr fontId="6" type="noConversion"/>
  </si>
  <si>
    <t>July</t>
    <phoneticPr fontId="6" type="noConversion"/>
  </si>
  <si>
    <t>Vehicle rental costs</t>
    <phoneticPr fontId="6" type="noConversion"/>
  </si>
  <si>
    <t>Loan Repayment</t>
  </si>
  <si>
    <t>Month *</t>
  </si>
  <si>
    <t>Cash balance at the end of each month ‡</t>
  </si>
  <si>
    <r>
      <t xml:space="preserve">Net difference </t>
    </r>
    <r>
      <rPr>
        <sz val="9"/>
        <rFont val="Arial Narrow"/>
        <family val="2"/>
      </rPr>
      <t xml:space="preserve">† </t>
    </r>
  </si>
  <si>
    <t>Cash flow forecast worksheet Year 1</t>
  </si>
  <si>
    <t>Cash flow forecast worksheet Year 2</t>
  </si>
  <si>
    <t>Loan Repayments</t>
  </si>
  <si>
    <t>Revenue source 1</t>
  </si>
  <si>
    <t>Revenue source 2</t>
  </si>
  <si>
    <t>Revenue source 3</t>
  </si>
  <si>
    <t xml:space="preserve">Purchase / Hire of Equipment </t>
  </si>
  <si>
    <t>Development cost</t>
  </si>
  <si>
    <t>Shipping fee</t>
  </si>
  <si>
    <t>shpping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</si>
</sst>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7"/>
      <color indexed="8"/>
      <name val="Arial Narrow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dash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ed">
        <color indexed="23"/>
      </top>
      <bottom style="thin">
        <color indexed="23"/>
      </bottom>
      <diagonal/>
    </border>
    <border>
      <left style="dashed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23"/>
      </left>
      <right style="dashed">
        <color indexed="23"/>
      </right>
      <top style="thin">
        <color indexed="64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dashed">
        <color indexed="23"/>
      </right>
      <top style="thin">
        <color indexed="64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3"/>
      </bottom>
      <diagonal/>
    </border>
    <border>
      <left style="dashed">
        <color indexed="23"/>
      </left>
      <right style="thin">
        <color indexed="64"/>
      </right>
      <top style="dashed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dotted">
        <color indexed="23"/>
      </left>
      <right style="thin">
        <color indexed="64"/>
      </right>
      <top style="dash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dashed">
        <color indexed="55"/>
      </left>
      <right style="dashed">
        <color indexed="55"/>
      </right>
      <top style="thin">
        <color indexed="23"/>
      </top>
      <bottom style="double">
        <color indexed="64"/>
      </bottom>
      <diagonal/>
    </border>
    <border>
      <left style="dotted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/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8" fillId="0" borderId="0" xfId="0" applyFont="1" applyFill="1"/>
    <xf numFmtId="0" fontId="2" fillId="0" borderId="0" xfId="0" applyFont="1" applyFill="1" applyBorder="1" applyProtection="1">
      <protection locked="0"/>
    </xf>
    <xf numFmtId="9" fontId="7" fillId="0" borderId="0" xfId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/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164" fontId="7" fillId="5" borderId="17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Border="1" applyAlignment="1" applyProtection="1">
      <alignment vertical="center" wrapText="1"/>
    </xf>
    <xf numFmtId="164" fontId="7" fillId="0" borderId="18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4" borderId="20" xfId="0" applyFont="1" applyFill="1" applyBorder="1" applyProtection="1">
      <protection locked="0"/>
    </xf>
    <xf numFmtId="0" fontId="2" fillId="0" borderId="21" xfId="0" applyFont="1" applyBorder="1" applyProtection="1"/>
    <xf numFmtId="0" fontId="2" fillId="0" borderId="8" xfId="0" applyFont="1" applyBorder="1" applyProtection="1"/>
    <xf numFmtId="0" fontId="2" fillId="0" borderId="0" xfId="0" applyFont="1" applyFill="1" applyBorder="1" applyProtection="1"/>
    <xf numFmtId="0" fontId="7" fillId="6" borderId="22" xfId="0" applyFont="1" applyFill="1" applyBorder="1" applyAlignment="1" applyProtection="1">
      <alignment vertical="center" wrapText="1"/>
      <protection locked="0"/>
    </xf>
    <xf numFmtId="164" fontId="7" fillId="6" borderId="23" xfId="0" applyNumberFormat="1" applyFont="1" applyFill="1" applyBorder="1" applyAlignment="1" applyProtection="1">
      <alignment vertical="center" wrapText="1"/>
      <protection locked="0"/>
    </xf>
    <xf numFmtId="164" fontId="7" fillId="6" borderId="24" xfId="0" applyNumberFormat="1" applyFont="1" applyFill="1" applyBorder="1" applyAlignment="1" applyProtection="1">
      <alignment vertical="center" wrapText="1"/>
    </xf>
    <xf numFmtId="164" fontId="7" fillId="6" borderId="0" xfId="0" applyNumberFormat="1" applyFont="1" applyFill="1" applyBorder="1" applyAlignment="1" applyProtection="1">
      <alignment vertical="center" wrapText="1"/>
    </xf>
    <xf numFmtId="0" fontId="8" fillId="6" borderId="0" xfId="0" applyFont="1" applyFill="1"/>
    <xf numFmtId="0" fontId="7" fillId="6" borderId="23" xfId="0" applyNumberFormat="1" applyFont="1" applyFill="1" applyBorder="1" applyAlignment="1" applyProtection="1">
      <alignment vertical="center" wrapText="1"/>
      <protection locked="0"/>
    </xf>
    <xf numFmtId="164" fontId="7" fillId="6" borderId="17" xfId="0" applyNumberFormat="1" applyFont="1" applyFill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164" fontId="7" fillId="0" borderId="17" xfId="0" applyNumberFormat="1" applyFont="1" applyBorder="1" applyAlignment="1" applyProtection="1">
      <alignment vertical="center" wrapText="1"/>
      <protection locked="0"/>
    </xf>
    <xf numFmtId="164" fontId="7" fillId="2" borderId="24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0" fontId="2" fillId="0" borderId="21" xfId="0" applyFont="1" applyBorder="1" applyAlignment="1" applyProtection="1">
      <alignment wrapText="1"/>
    </xf>
    <xf numFmtId="0" fontId="2" fillId="0" borderId="46" xfId="0" applyFont="1" applyBorder="1" applyAlignment="1" applyProtection="1">
      <alignment wrapText="1"/>
    </xf>
    <xf numFmtId="164" fontId="7" fillId="2" borderId="0" xfId="0" applyNumberFormat="1" applyFont="1" applyFill="1" applyBorder="1" applyAlignment="1" applyProtection="1">
      <alignment vertical="center" wrapText="1"/>
    </xf>
    <xf numFmtId="164" fontId="7" fillId="2" borderId="26" xfId="0" applyNumberFormat="1" applyFont="1" applyFill="1" applyBorder="1" applyAlignment="1" applyProtection="1">
      <alignment vertical="center" wrapText="1"/>
    </xf>
    <xf numFmtId="164" fontId="2" fillId="2" borderId="27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2" borderId="28" xfId="0" applyNumberFormat="1" applyFont="1" applyFill="1" applyBorder="1" applyAlignment="1" applyProtection="1">
      <alignment vertical="center" wrapText="1"/>
    </xf>
    <xf numFmtId="164" fontId="7" fillId="2" borderId="3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Protection="1"/>
    <xf numFmtId="0" fontId="2" fillId="0" borderId="31" xfId="0" applyFont="1" applyBorder="1" applyProtection="1"/>
    <xf numFmtId="0" fontId="7" fillId="0" borderId="35" xfId="0" applyFont="1" applyBorder="1" applyProtection="1"/>
    <xf numFmtId="1" fontId="7" fillId="0" borderId="0" xfId="0" applyNumberFormat="1" applyFont="1" applyBorder="1" applyProtection="1"/>
    <xf numFmtId="1" fontId="7" fillId="0" borderId="29" xfId="0" applyNumberFormat="1" applyFont="1" applyBorder="1" applyProtection="1"/>
    <xf numFmtId="1" fontId="7" fillId="0" borderId="0" xfId="0" applyNumberFormat="1" applyFont="1" applyFill="1" applyBorder="1" applyProtection="1"/>
    <xf numFmtId="0" fontId="2" fillId="0" borderId="38" xfId="0" applyFont="1" applyBorder="1" applyProtection="1"/>
    <xf numFmtId="164" fontId="11" fillId="2" borderId="26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3" fontId="2" fillId="0" borderId="0" xfId="0" applyNumberFormat="1" applyFont="1" applyBorder="1" applyProtection="1"/>
    <xf numFmtId="3" fontId="2" fillId="0" borderId="15" xfId="0" applyNumberFormat="1" applyFont="1" applyBorder="1" applyProtection="1"/>
    <xf numFmtId="3" fontId="2" fillId="0" borderId="0" xfId="0" applyNumberFormat="1" applyFont="1" applyFill="1" applyBorder="1" applyProtection="1"/>
    <xf numFmtId="0" fontId="2" fillId="0" borderId="0" xfId="0" applyFont="1" applyBorder="1" applyProtection="1"/>
    <xf numFmtId="3" fontId="2" fillId="0" borderId="29" xfId="0" applyNumberFormat="1" applyFont="1" applyBorder="1" applyProtection="1"/>
    <xf numFmtId="0" fontId="2" fillId="0" borderId="39" xfId="0" applyFont="1" applyBorder="1" applyAlignment="1" applyProtection="1"/>
    <xf numFmtId="3" fontId="2" fillId="0" borderId="41" xfId="0" applyNumberFormat="1" applyFont="1" applyBorder="1" applyProtection="1"/>
    <xf numFmtId="164" fontId="2" fillId="2" borderId="42" xfId="0" applyNumberFormat="1" applyFont="1" applyFill="1" applyBorder="1" applyAlignment="1" applyProtection="1">
      <alignment vertical="center" wrapText="1"/>
    </xf>
    <xf numFmtId="164" fontId="7" fillId="0" borderId="43" xfId="0" applyNumberFormat="1" applyFont="1" applyBorder="1" applyAlignment="1" applyProtection="1">
      <alignment vertical="center" wrapText="1"/>
    </xf>
    <xf numFmtId="164" fontId="2" fillId="2" borderId="44" xfId="0" applyNumberFormat="1" applyFont="1" applyFill="1" applyBorder="1" applyAlignment="1" applyProtection="1">
      <alignment vertical="center" wrapText="1"/>
    </xf>
    <xf numFmtId="164" fontId="7" fillId="6" borderId="23" xfId="0" applyNumberFormat="1" applyFont="1" applyFill="1" applyBorder="1" applyAlignment="1" applyProtection="1">
      <alignment vertical="center" wrapText="1"/>
    </xf>
    <xf numFmtId="164" fontId="2" fillId="0" borderId="25" xfId="0" applyNumberFormat="1" applyFont="1" applyBorder="1" applyAlignment="1" applyProtection="1">
      <alignment vertical="center" wrapText="1"/>
    </xf>
    <xf numFmtId="0" fontId="8" fillId="0" borderId="0" xfId="0" applyFont="1" applyFill="1" applyProtection="1"/>
    <xf numFmtId="0" fontId="10" fillId="0" borderId="0" xfId="0" applyFont="1" applyBorder="1" applyAlignment="1" applyProtection="1">
      <alignment vertical="center" wrapText="1"/>
    </xf>
    <xf numFmtId="164" fontId="7" fillId="0" borderId="0" xfId="0" applyNumberFormat="1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164" fontId="7" fillId="0" borderId="6" xfId="0" applyNumberFormat="1" applyFont="1" applyBorder="1" applyAlignment="1" applyProtection="1">
      <alignment vertical="center" wrapText="1"/>
    </xf>
    <xf numFmtId="164" fontId="7" fillId="5" borderId="6" xfId="0" applyNumberFormat="1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3" fontId="7" fillId="0" borderId="3" xfId="0" applyNumberFormat="1" applyFont="1" applyBorder="1" applyProtection="1"/>
    <xf numFmtId="3" fontId="7" fillId="0" borderId="2" xfId="0" applyNumberFormat="1" applyFont="1" applyBorder="1" applyProtection="1"/>
    <xf numFmtId="3" fontId="7" fillId="0" borderId="5" xfId="0" applyNumberFormat="1" applyFont="1" applyBorder="1" applyProtection="1"/>
    <xf numFmtId="3" fontId="7" fillId="0" borderId="4" xfId="0" applyNumberFormat="1" applyFont="1" applyBorder="1" applyProtection="1"/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3" fontId="7" fillId="0" borderId="32" xfId="0" applyNumberFormat="1" applyFont="1" applyBorder="1" applyProtection="1"/>
    <xf numFmtId="3" fontId="7" fillId="0" borderId="0" xfId="0" applyNumberFormat="1" applyFont="1" applyFill="1" applyBorder="1" applyProtection="1"/>
    <xf numFmtId="3" fontId="7" fillId="0" borderId="33" xfId="0" applyNumberFormat="1" applyFont="1" applyBorder="1" applyProtection="1"/>
    <xf numFmtId="3" fontId="7" fillId="0" borderId="34" xfId="0" applyNumberFormat="1" applyFont="1" applyBorder="1" applyProtection="1"/>
    <xf numFmtId="3" fontId="7" fillId="0" borderId="37" xfId="0" applyNumberFormat="1" applyFont="1" applyBorder="1" applyProtection="1"/>
    <xf numFmtId="3" fontId="7" fillId="0" borderId="36" xfId="0" applyNumberFormat="1" applyFont="1" applyBorder="1" applyProtection="1"/>
    <xf numFmtId="3" fontId="11" fillId="0" borderId="33" xfId="0" applyNumberFormat="1" applyFont="1" applyBorder="1" applyProtection="1"/>
    <xf numFmtId="0" fontId="11" fillId="0" borderId="0" xfId="0" applyFont="1" applyFill="1" applyProtection="1"/>
    <xf numFmtId="0" fontId="7" fillId="0" borderId="5" xfId="0" applyFont="1" applyBorder="1" applyAlignment="1" applyProtection="1"/>
    <xf numFmtId="0" fontId="7" fillId="0" borderId="7" xfId="0" applyFont="1" applyBorder="1" applyAlignment="1" applyProtection="1"/>
    <xf numFmtId="0" fontId="7" fillId="0" borderId="0" xfId="0" applyFont="1" applyFill="1" applyBorder="1" applyAlignment="1" applyProtection="1"/>
    <xf numFmtId="0" fontId="7" fillId="0" borderId="40" xfId="0" applyFont="1" applyBorder="1" applyAlignment="1" applyProtection="1"/>
    <xf numFmtId="3" fontId="7" fillId="0" borderId="45" xfId="0" applyNumberFormat="1" applyFont="1" applyBorder="1" applyProtection="1"/>
    <xf numFmtId="3" fontId="7" fillId="0" borderId="2" xfId="0" applyNumberFormat="1" applyFont="1" applyFill="1" applyBorder="1" applyProtection="1"/>
    <xf numFmtId="3" fontId="7" fillId="0" borderId="0" xfId="0" applyNumberFormat="1" applyFont="1" applyBorder="1" applyProtection="1"/>
    <xf numFmtId="0" fontId="2" fillId="0" borderId="43" xfId="0" applyFont="1" applyBorder="1" applyAlignment="1" applyProtection="1">
      <alignment vertical="center" wrapText="1"/>
    </xf>
    <xf numFmtId="164" fontId="7" fillId="0" borderId="0" xfId="0" applyNumberFormat="1" applyFont="1" applyProtection="1"/>
    <xf numFmtId="0" fontId="2" fillId="2" borderId="44" xfId="0" applyFont="1" applyFill="1" applyBorder="1" applyAlignment="1" applyProtection="1">
      <alignment vertical="center" wrapText="1"/>
    </xf>
    <xf numFmtId="0" fontId="8" fillId="0" borderId="0" xfId="0" applyFont="1" applyProtection="1"/>
    <xf numFmtId="164" fontId="7" fillId="0" borderId="6" xfId="0" applyNumberFormat="1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Protection="1"/>
    <xf numFmtId="3" fontId="7" fillId="0" borderId="33" xfId="0" applyNumberFormat="1" applyFont="1" applyFill="1" applyBorder="1" applyProtection="1"/>
    <xf numFmtId="3" fontId="7" fillId="0" borderId="36" xfId="0" applyNumberFormat="1" applyFont="1" applyFill="1" applyBorder="1" applyProtection="1"/>
    <xf numFmtId="0" fontId="7" fillId="0" borderId="1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64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29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topLeftCell="A70" zoomScaleNormal="100" workbookViewId="0">
      <pane xSplit="1" topLeftCell="B1" activePane="topRight" state="frozen"/>
      <selection pane="topRight" activeCell="H11" sqref="H11"/>
    </sheetView>
  </sheetViews>
  <sheetFormatPr defaultRowHeight="14.45" customHeight="1"/>
  <cols>
    <col min="1" max="1" width="36.42578125" bestFit="1" customWidth="1"/>
    <col min="2" max="2" width="9" bestFit="1" customWidth="1"/>
    <col min="3" max="3" width="9.7109375" bestFit="1" customWidth="1"/>
    <col min="4" max="4" width="11.140625" bestFit="1" customWidth="1"/>
    <col min="5" max="5" width="9" bestFit="1" customWidth="1"/>
    <col min="6" max="6" width="9.7109375" bestFit="1" customWidth="1"/>
    <col min="7" max="8" width="9" bestFit="1" customWidth="1"/>
    <col min="9" max="9" width="9.7109375" bestFit="1" customWidth="1"/>
    <col min="10" max="10" width="10.42578125" bestFit="1" customWidth="1"/>
    <col min="11" max="11" width="9.7109375" bestFit="1" customWidth="1"/>
    <col min="12" max="13" width="10" bestFit="1" customWidth="1"/>
    <col min="14" max="14" width="10.7109375" bestFit="1" customWidth="1"/>
    <col min="15" max="16" width="9.140625" style="1"/>
    <col min="17" max="17" width="34.140625" bestFit="1" customWidth="1"/>
    <col min="18" max="18" width="10.140625" bestFit="1" customWidth="1"/>
    <col min="19" max="19" width="10" bestFit="1" customWidth="1"/>
    <col min="20" max="20" width="9.7109375" bestFit="1" customWidth="1"/>
    <col min="21" max="21" width="10.140625" bestFit="1" customWidth="1"/>
    <col min="22" max="22" width="10" bestFit="1" customWidth="1"/>
    <col min="23" max="23" width="9.7109375" bestFit="1" customWidth="1"/>
    <col min="24" max="24" width="10" bestFit="1" customWidth="1"/>
    <col min="25" max="25" width="11" bestFit="1" customWidth="1"/>
    <col min="26" max="26" width="10.42578125" bestFit="1" customWidth="1"/>
    <col min="27" max="29" width="10.7109375" bestFit="1" customWidth="1"/>
    <col min="30" max="30" width="11.140625" bestFit="1" customWidth="1"/>
  </cols>
  <sheetData>
    <row r="1" spans="1:31" ht="25.9" customHeight="1">
      <c r="A1" s="6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"/>
      <c r="Q1" s="7" t="s">
        <v>93</v>
      </c>
    </row>
    <row r="2" spans="1:31" s="9" customFormat="1" ht="14.45" customHeight="1">
      <c r="A2" s="4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O2" s="10"/>
      <c r="P2" s="10"/>
      <c r="Q2" s="4" t="s">
        <v>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1" s="9" customFormat="1" ht="14.4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0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1" s="9" customFormat="1" ht="22.15" customHeight="1">
      <c r="A4" s="15" t="s">
        <v>89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7" t="s">
        <v>19</v>
      </c>
      <c r="N4" s="18" t="s">
        <v>0</v>
      </c>
      <c r="O4" s="19"/>
      <c r="P4" s="10"/>
      <c r="Q4" s="15" t="s">
        <v>89</v>
      </c>
      <c r="R4" s="15" t="s">
        <v>8</v>
      </c>
      <c r="S4" s="16" t="s">
        <v>9</v>
      </c>
      <c r="T4" s="16" t="s">
        <v>10</v>
      </c>
      <c r="U4" s="16" t="s">
        <v>11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16</v>
      </c>
      <c r="AA4" s="16" t="s">
        <v>17</v>
      </c>
      <c r="AB4" s="16" t="s">
        <v>18</v>
      </c>
      <c r="AC4" s="17" t="s">
        <v>19</v>
      </c>
      <c r="AD4" s="18" t="s">
        <v>0</v>
      </c>
    </row>
    <row r="5" spans="1:31" s="9" customFormat="1" ht="14.45" customHeight="1">
      <c r="A5" s="20"/>
      <c r="B5" s="21" t="s">
        <v>86</v>
      </c>
      <c r="C5" s="21" t="s">
        <v>5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20</v>
      </c>
      <c r="I5" s="21" t="s">
        <v>1</v>
      </c>
      <c r="J5" s="21" t="s">
        <v>2</v>
      </c>
      <c r="K5" s="21" t="s">
        <v>3</v>
      </c>
      <c r="L5" s="21" t="s">
        <v>4</v>
      </c>
      <c r="M5" s="21" t="s">
        <v>21</v>
      </c>
      <c r="N5" s="22"/>
      <c r="O5" s="23"/>
      <c r="P5" s="24"/>
      <c r="Q5" s="25"/>
      <c r="R5" s="21" t="s">
        <v>86</v>
      </c>
      <c r="S5" s="21" t="s">
        <v>5</v>
      </c>
      <c r="T5" s="21" t="s">
        <v>22</v>
      </c>
      <c r="U5" s="21" t="s">
        <v>23</v>
      </c>
      <c r="V5" s="21" t="s">
        <v>24</v>
      </c>
      <c r="W5" s="21" t="s">
        <v>25</v>
      </c>
      <c r="X5" s="21" t="s">
        <v>20</v>
      </c>
      <c r="Y5" s="21" t="s">
        <v>1</v>
      </c>
      <c r="Z5" s="21" t="s">
        <v>2</v>
      </c>
      <c r="AA5" s="21" t="s">
        <v>3</v>
      </c>
      <c r="AB5" s="21" t="s">
        <v>4</v>
      </c>
      <c r="AC5" s="21" t="s">
        <v>21</v>
      </c>
      <c r="AD5" s="26"/>
    </row>
    <row r="6" spans="1:31" s="9" customFormat="1" ht="14.45" customHeight="1">
      <c r="A6" s="27" t="s">
        <v>26</v>
      </c>
      <c r="B6" s="28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/>
      <c r="P6" s="10"/>
      <c r="Q6" s="27" t="s">
        <v>26</v>
      </c>
      <c r="R6" s="29">
        <f>M96</f>
        <v>0</v>
      </c>
      <c r="S6" s="29">
        <f t="shared" ref="S6" si="0">R96</f>
        <v>0</v>
      </c>
      <c r="T6" s="29">
        <f t="shared" ref="T6" si="1">S96</f>
        <v>0</v>
      </c>
      <c r="U6" s="29">
        <f t="shared" ref="U6" si="2">T96</f>
        <v>0</v>
      </c>
      <c r="V6" s="29">
        <f t="shared" ref="V6" si="3">U96</f>
        <v>0</v>
      </c>
      <c r="W6" s="29">
        <f t="shared" ref="W6" si="4">V96</f>
        <v>0</v>
      </c>
      <c r="X6" s="29">
        <f t="shared" ref="X6" si="5">W96</f>
        <v>0</v>
      </c>
      <c r="Y6" s="29">
        <f t="shared" ref="Y6" si="6">X96</f>
        <v>0</v>
      </c>
      <c r="Z6" s="29">
        <f t="shared" ref="Z6" si="7">Y96</f>
        <v>0</v>
      </c>
      <c r="AA6" s="29">
        <f t="shared" ref="AA6" si="8">Z96</f>
        <v>0</v>
      </c>
      <c r="AB6" s="29">
        <f t="shared" ref="AB6" si="9">AA96</f>
        <v>0</v>
      </c>
      <c r="AC6" s="29">
        <f t="shared" ref="AC6" si="10">AB96</f>
        <v>0</v>
      </c>
      <c r="AD6" s="29"/>
      <c r="AE6" s="29"/>
    </row>
    <row r="7" spans="1:31" s="9" customFormat="1" ht="14.45" customHeight="1">
      <c r="A7" s="121" t="s">
        <v>83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32"/>
      <c r="O7" s="31"/>
      <c r="P7" s="10"/>
      <c r="Q7" s="121" t="s">
        <v>84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32"/>
    </row>
    <row r="8" spans="1:31" s="9" customFormat="1" ht="14.45" customHeight="1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5"/>
      <c r="P8" s="10"/>
      <c r="Q8" s="33" t="s">
        <v>27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</row>
    <row r="9" spans="1:31" s="40" customFormat="1" ht="14.45" customHeight="1">
      <c r="A9" s="36" t="s">
        <v>95</v>
      </c>
      <c r="B9" s="37"/>
      <c r="C9" s="37"/>
      <c r="D9" s="37"/>
      <c r="E9" s="75"/>
      <c r="F9" s="75"/>
      <c r="G9" s="75"/>
      <c r="H9" s="37"/>
      <c r="I9" s="75"/>
      <c r="J9" s="37"/>
      <c r="K9" s="37"/>
      <c r="L9" s="37"/>
      <c r="M9" s="37"/>
      <c r="N9" s="38">
        <f t="shared" ref="N9:N13" si="11">SUM(B9:M9)</f>
        <v>0</v>
      </c>
      <c r="O9" s="39"/>
      <c r="Q9" s="36" t="s">
        <v>95</v>
      </c>
      <c r="R9" s="37"/>
      <c r="S9" s="41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>
        <f>SUM(R9:AC9)</f>
        <v>0</v>
      </c>
    </row>
    <row r="10" spans="1:31" s="40" customFormat="1" ht="14.45" customHeight="1">
      <c r="A10" s="36" t="s">
        <v>96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>
        <f t="shared" si="11"/>
        <v>0</v>
      </c>
      <c r="O10" s="39"/>
      <c r="Q10" s="36" t="s">
        <v>96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38">
        <f t="shared" ref="AD10:AD13" si="12">SUM(R10:AC10)</f>
        <v>0</v>
      </c>
    </row>
    <row r="11" spans="1:31" s="9" customFormat="1" ht="14.45" customHeight="1">
      <c r="A11" s="36" t="s">
        <v>97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>
        <f t="shared" si="11"/>
        <v>0</v>
      </c>
      <c r="O11" s="46"/>
      <c r="P11" s="10"/>
      <c r="Q11" s="36" t="s">
        <v>97</v>
      </c>
      <c r="R11" s="29"/>
      <c r="S11" s="29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>
        <f>SUM(R11:AC11)</f>
        <v>0</v>
      </c>
    </row>
    <row r="12" spans="1:31" s="9" customFormat="1" ht="14.4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>
        <f t="shared" si="11"/>
        <v>0</v>
      </c>
      <c r="O12" s="46"/>
      <c r="P12" s="10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>
        <f t="shared" si="12"/>
        <v>0</v>
      </c>
    </row>
    <row r="13" spans="1:31" s="9" customFormat="1" ht="14.45" customHeight="1">
      <c r="A13" s="47" t="s">
        <v>28</v>
      </c>
      <c r="B13" s="76">
        <f t="shared" ref="B13:M13" si="13">SUM(B9:B12)</f>
        <v>0</v>
      </c>
      <c r="C13" s="76">
        <f t="shared" si="13"/>
        <v>0</v>
      </c>
      <c r="D13" s="76">
        <f t="shared" si="13"/>
        <v>0</v>
      </c>
      <c r="E13" s="76">
        <f t="shared" si="13"/>
        <v>0</v>
      </c>
      <c r="F13" s="76">
        <f t="shared" si="13"/>
        <v>0</v>
      </c>
      <c r="G13" s="76">
        <f t="shared" si="13"/>
        <v>0</v>
      </c>
      <c r="H13" s="76">
        <f t="shared" si="13"/>
        <v>0</v>
      </c>
      <c r="I13" s="76">
        <f t="shared" si="13"/>
        <v>0</v>
      </c>
      <c r="J13" s="76">
        <f t="shared" si="13"/>
        <v>0</v>
      </c>
      <c r="K13" s="76">
        <f t="shared" si="13"/>
        <v>0</v>
      </c>
      <c r="L13" s="76">
        <f t="shared" si="13"/>
        <v>0</v>
      </c>
      <c r="M13" s="76">
        <f t="shared" si="13"/>
        <v>0</v>
      </c>
      <c r="N13" s="45">
        <f t="shared" si="11"/>
        <v>0</v>
      </c>
      <c r="O13" s="46"/>
      <c r="P13" s="77"/>
      <c r="Q13" s="48" t="s">
        <v>28</v>
      </c>
      <c r="R13" s="76">
        <f t="shared" ref="R13:AC13" si="14">SUM(R9:R12)</f>
        <v>0</v>
      </c>
      <c r="S13" s="76">
        <f t="shared" si="14"/>
        <v>0</v>
      </c>
      <c r="T13" s="76">
        <f t="shared" si="14"/>
        <v>0</v>
      </c>
      <c r="U13" s="76">
        <f t="shared" si="14"/>
        <v>0</v>
      </c>
      <c r="V13" s="76">
        <f t="shared" si="14"/>
        <v>0</v>
      </c>
      <c r="W13" s="76">
        <f t="shared" si="14"/>
        <v>0</v>
      </c>
      <c r="X13" s="76">
        <f t="shared" si="14"/>
        <v>0</v>
      </c>
      <c r="Y13" s="76">
        <f t="shared" si="14"/>
        <v>0</v>
      </c>
      <c r="Z13" s="76">
        <f t="shared" si="14"/>
        <v>0</v>
      </c>
      <c r="AA13" s="76">
        <f t="shared" si="14"/>
        <v>0</v>
      </c>
      <c r="AB13" s="76">
        <f t="shared" si="14"/>
        <v>0</v>
      </c>
      <c r="AC13" s="76">
        <f t="shared" si="14"/>
        <v>0</v>
      </c>
      <c r="AD13" s="45">
        <f t="shared" si="12"/>
        <v>0</v>
      </c>
    </row>
    <row r="14" spans="1:31" s="9" customFormat="1" ht="14.45" customHeigh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49"/>
      <c r="O14" s="46"/>
      <c r="P14" s="77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49"/>
    </row>
    <row r="15" spans="1:31" s="9" customFormat="1" ht="14.45" customHeight="1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77"/>
      <c r="Q15" s="33" t="s">
        <v>29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</row>
    <row r="16" spans="1:31" s="9" customFormat="1" ht="14.45" customHeight="1">
      <c r="A16" s="80" t="s">
        <v>30</v>
      </c>
      <c r="B16" s="81"/>
      <c r="C16" s="82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>
        <f>SUM(B16:M16)</f>
        <v>0</v>
      </c>
      <c r="O16" s="46"/>
      <c r="P16" s="77"/>
      <c r="Q16" s="80" t="s">
        <v>30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50">
        <f>SUM(R16:AC16)</f>
        <v>0</v>
      </c>
    </row>
    <row r="17" spans="1:30" s="9" customFormat="1" ht="14.45" customHeight="1">
      <c r="A17" s="80" t="s">
        <v>31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45">
        <f>SUM(B17:M17)</f>
        <v>0</v>
      </c>
      <c r="O17" s="46"/>
      <c r="P17" s="77"/>
      <c r="Q17" s="80" t="s">
        <v>31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45">
        <f>SUM(R17:AC17)</f>
        <v>0</v>
      </c>
    </row>
    <row r="18" spans="1:30" s="9" customFormat="1" ht="14.45" customHeight="1">
      <c r="A18" s="47" t="s">
        <v>32</v>
      </c>
      <c r="B18" s="76">
        <f t="shared" ref="B18:M18" si="15">SUM(B16:B17)</f>
        <v>0</v>
      </c>
      <c r="C18" s="76">
        <f t="shared" si="15"/>
        <v>0</v>
      </c>
      <c r="D18" s="76">
        <f t="shared" si="15"/>
        <v>0</v>
      </c>
      <c r="E18" s="76">
        <f t="shared" si="15"/>
        <v>0</v>
      </c>
      <c r="F18" s="76">
        <f t="shared" si="15"/>
        <v>0</v>
      </c>
      <c r="G18" s="76">
        <f t="shared" si="15"/>
        <v>0</v>
      </c>
      <c r="H18" s="76">
        <f t="shared" si="15"/>
        <v>0</v>
      </c>
      <c r="I18" s="76">
        <f t="shared" si="15"/>
        <v>0</v>
      </c>
      <c r="J18" s="76">
        <f t="shared" si="15"/>
        <v>0</v>
      </c>
      <c r="K18" s="76">
        <f t="shared" si="15"/>
        <v>0</v>
      </c>
      <c r="L18" s="76">
        <f t="shared" si="15"/>
        <v>0</v>
      </c>
      <c r="M18" s="76">
        <f t="shared" si="15"/>
        <v>0</v>
      </c>
      <c r="N18" s="51">
        <f>SUM(B18:M18)</f>
        <v>0</v>
      </c>
      <c r="O18" s="52"/>
      <c r="P18" s="77"/>
      <c r="Q18" s="47" t="s">
        <v>32</v>
      </c>
      <c r="R18" s="76">
        <f t="shared" ref="R18:AC18" si="16">SUM(R16:R17)</f>
        <v>0</v>
      </c>
      <c r="S18" s="76">
        <f t="shared" si="16"/>
        <v>0</v>
      </c>
      <c r="T18" s="76">
        <f t="shared" si="16"/>
        <v>0</v>
      </c>
      <c r="U18" s="76">
        <f t="shared" si="16"/>
        <v>0</v>
      </c>
      <c r="V18" s="76">
        <f t="shared" si="16"/>
        <v>0</v>
      </c>
      <c r="W18" s="76">
        <f t="shared" si="16"/>
        <v>0</v>
      </c>
      <c r="X18" s="76">
        <f t="shared" si="16"/>
        <v>0</v>
      </c>
      <c r="Y18" s="76">
        <f t="shared" si="16"/>
        <v>0</v>
      </c>
      <c r="Z18" s="76">
        <f t="shared" si="16"/>
        <v>0</v>
      </c>
      <c r="AA18" s="76">
        <f t="shared" si="16"/>
        <v>0</v>
      </c>
      <c r="AB18" s="76">
        <f t="shared" si="16"/>
        <v>0</v>
      </c>
      <c r="AC18" s="76">
        <f t="shared" si="16"/>
        <v>0</v>
      </c>
      <c r="AD18" s="51">
        <f>SUM(R18:AC18)</f>
        <v>0</v>
      </c>
    </row>
    <row r="19" spans="1:30" s="9" customFormat="1" ht="14.4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46"/>
      <c r="O19" s="46"/>
      <c r="P19" s="77"/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46"/>
    </row>
    <row r="20" spans="1:30" s="9" customFormat="1" ht="14.45" customHeight="1" thickBot="1">
      <c r="A20" s="83" t="s">
        <v>33</v>
      </c>
      <c r="B20" s="53">
        <f>B18+B13</f>
        <v>0</v>
      </c>
      <c r="C20" s="53">
        <f t="shared" ref="C20:M20" si="17">(C13+C18)*(1+$B$3)</f>
        <v>0</v>
      </c>
      <c r="D20" s="53">
        <f t="shared" si="17"/>
        <v>0</v>
      </c>
      <c r="E20" s="53">
        <f t="shared" si="17"/>
        <v>0</v>
      </c>
      <c r="F20" s="53">
        <f t="shared" si="17"/>
        <v>0</v>
      </c>
      <c r="G20" s="53">
        <f t="shared" si="17"/>
        <v>0</v>
      </c>
      <c r="H20" s="53">
        <f t="shared" si="17"/>
        <v>0</v>
      </c>
      <c r="I20" s="53">
        <f t="shared" si="17"/>
        <v>0</v>
      </c>
      <c r="J20" s="53">
        <f t="shared" si="17"/>
        <v>0</v>
      </c>
      <c r="K20" s="53">
        <f t="shared" si="17"/>
        <v>0</v>
      </c>
      <c r="L20" s="53">
        <f t="shared" si="17"/>
        <v>0</v>
      </c>
      <c r="M20" s="53">
        <f t="shared" si="17"/>
        <v>0</v>
      </c>
      <c r="N20" s="53">
        <f>SUM(B20:M20)</f>
        <v>0</v>
      </c>
      <c r="O20" s="52"/>
      <c r="P20" s="77"/>
      <c r="Q20" s="83" t="s">
        <v>33</v>
      </c>
      <c r="R20" s="53">
        <f>R18+R13</f>
        <v>0</v>
      </c>
      <c r="S20" s="53">
        <f t="shared" ref="S20:AC20" si="18">(S13+S18)*(1+$B$3)</f>
        <v>0</v>
      </c>
      <c r="T20" s="53">
        <f t="shared" si="18"/>
        <v>0</v>
      </c>
      <c r="U20" s="53">
        <f t="shared" si="18"/>
        <v>0</v>
      </c>
      <c r="V20" s="53">
        <f t="shared" si="18"/>
        <v>0</v>
      </c>
      <c r="W20" s="53">
        <f t="shared" si="18"/>
        <v>0</v>
      </c>
      <c r="X20" s="53">
        <f t="shared" si="18"/>
        <v>0</v>
      </c>
      <c r="Y20" s="53">
        <f t="shared" si="18"/>
        <v>0</v>
      </c>
      <c r="Z20" s="53">
        <f t="shared" si="18"/>
        <v>0</v>
      </c>
      <c r="AA20" s="53">
        <f t="shared" si="18"/>
        <v>0</v>
      </c>
      <c r="AB20" s="53">
        <f t="shared" si="18"/>
        <v>0</v>
      </c>
      <c r="AC20" s="53">
        <f t="shared" si="18"/>
        <v>0</v>
      </c>
      <c r="AD20" s="53">
        <f>SUM(R20:AC20)</f>
        <v>0</v>
      </c>
    </row>
    <row r="21" spans="1:30" s="9" customFormat="1" ht="14.45" customHeight="1">
      <c r="A21" s="84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77"/>
      <c r="Q21" s="84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9" customFormat="1" ht="14.45" customHeight="1">
      <c r="A22" s="122" t="s">
        <v>34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85"/>
      <c r="P22" s="77"/>
      <c r="Q22" s="122" t="s">
        <v>34</v>
      </c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</row>
    <row r="23" spans="1:30" s="9" customFormat="1" ht="14.45" customHeight="1">
      <c r="A23" s="33" t="s">
        <v>35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77"/>
      <c r="Q23" s="33" t="s">
        <v>35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</row>
    <row r="24" spans="1:30" s="9" customFormat="1" ht="14.45" customHeight="1">
      <c r="A24" s="80" t="s">
        <v>85</v>
      </c>
      <c r="B24" s="10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45">
        <f t="shared" ref="N24:N27" si="19">SUM(B24:M24)</f>
        <v>0</v>
      </c>
      <c r="O24" s="46"/>
      <c r="P24" s="77"/>
      <c r="Q24" s="80" t="s">
        <v>85</v>
      </c>
      <c r="R24" s="87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45">
        <f>SUM(R24:AC24)</f>
        <v>0</v>
      </c>
    </row>
    <row r="25" spans="1:30" s="9" customFormat="1" ht="14.45" customHeight="1">
      <c r="A25" s="80" t="s">
        <v>100</v>
      </c>
      <c r="B25" s="11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54">
        <f t="shared" si="19"/>
        <v>0</v>
      </c>
      <c r="O25" s="46"/>
      <c r="P25" s="77"/>
      <c r="Q25" s="80" t="s">
        <v>101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54">
        <f t="shared" ref="AD25:AD26" si="20">SUM(R25:AC25)</f>
        <v>0</v>
      </c>
    </row>
    <row r="26" spans="1:30" s="9" customFormat="1" ht="14.45" customHeight="1">
      <c r="A26" s="80" t="s">
        <v>6</v>
      </c>
      <c r="B26" s="11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54">
        <f t="shared" si="19"/>
        <v>0</v>
      </c>
      <c r="O26" s="46"/>
      <c r="P26" s="77"/>
      <c r="Q26" s="80" t="s">
        <v>6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54">
        <f t="shared" si="20"/>
        <v>0</v>
      </c>
    </row>
    <row r="27" spans="1:30" s="9" customFormat="1" ht="14.45" customHeight="1">
      <c r="A27" s="47" t="s">
        <v>36</v>
      </c>
      <c r="B27" s="76">
        <f t="shared" ref="B27:M27" si="21">SUM(B24:B26)</f>
        <v>0</v>
      </c>
      <c r="C27" s="76">
        <f t="shared" si="21"/>
        <v>0</v>
      </c>
      <c r="D27" s="76">
        <f t="shared" si="21"/>
        <v>0</v>
      </c>
      <c r="E27" s="76">
        <f t="shared" si="21"/>
        <v>0</v>
      </c>
      <c r="F27" s="76">
        <f t="shared" si="21"/>
        <v>0</v>
      </c>
      <c r="G27" s="76">
        <f t="shared" si="21"/>
        <v>0</v>
      </c>
      <c r="H27" s="76">
        <f t="shared" si="21"/>
        <v>0</v>
      </c>
      <c r="I27" s="76">
        <f t="shared" si="21"/>
        <v>0</v>
      </c>
      <c r="J27" s="76">
        <f t="shared" si="21"/>
        <v>0</v>
      </c>
      <c r="K27" s="76">
        <f t="shared" si="21"/>
        <v>0</v>
      </c>
      <c r="L27" s="76">
        <f t="shared" si="21"/>
        <v>0</v>
      </c>
      <c r="M27" s="76">
        <f t="shared" si="21"/>
        <v>0</v>
      </c>
      <c r="N27" s="51">
        <f t="shared" si="19"/>
        <v>0</v>
      </c>
      <c r="O27" s="52"/>
      <c r="P27" s="77"/>
      <c r="Q27" s="47" t="s">
        <v>36</v>
      </c>
      <c r="R27" s="76">
        <f t="shared" ref="R27:AD27" si="22">SUM(R24:R26)</f>
        <v>0</v>
      </c>
      <c r="S27" s="76">
        <f t="shared" si="22"/>
        <v>0</v>
      </c>
      <c r="T27" s="76">
        <f t="shared" si="22"/>
        <v>0</v>
      </c>
      <c r="U27" s="76">
        <f t="shared" si="22"/>
        <v>0</v>
      </c>
      <c r="V27" s="76">
        <f t="shared" si="22"/>
        <v>0</v>
      </c>
      <c r="W27" s="76">
        <f t="shared" si="22"/>
        <v>0</v>
      </c>
      <c r="X27" s="76">
        <f t="shared" si="22"/>
        <v>0</v>
      </c>
      <c r="Y27" s="76">
        <f t="shared" si="22"/>
        <v>0</v>
      </c>
      <c r="Z27" s="76">
        <f t="shared" si="22"/>
        <v>0</v>
      </c>
      <c r="AA27" s="76">
        <f t="shared" si="22"/>
        <v>0</v>
      </c>
      <c r="AB27" s="76">
        <f t="shared" si="22"/>
        <v>0</v>
      </c>
      <c r="AC27" s="76">
        <f t="shared" si="22"/>
        <v>0</v>
      </c>
      <c r="AD27" s="76">
        <f t="shared" si="22"/>
        <v>0</v>
      </c>
    </row>
    <row r="28" spans="1:30" s="9" customFormat="1" ht="14.4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55"/>
      <c r="O28" s="55"/>
      <c r="P28" s="77"/>
      <c r="Q28" s="9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55"/>
    </row>
    <row r="29" spans="1:30" s="9" customFormat="1" ht="14.45" customHeight="1">
      <c r="A29" s="33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56"/>
      <c r="O29" s="35"/>
      <c r="P29" s="77"/>
      <c r="Q29" s="33" t="s">
        <v>37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56"/>
    </row>
    <row r="30" spans="1:30" s="9" customFormat="1" ht="14.45" customHeight="1">
      <c r="A30" s="80" t="s">
        <v>38</v>
      </c>
      <c r="B30" s="10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92">
        <f t="shared" ref="N30:N35" si="23">SUM(B30:M30)</f>
        <v>0</v>
      </c>
      <c r="O30" s="93"/>
      <c r="P30" s="77"/>
      <c r="Q30" s="80" t="s">
        <v>38</v>
      </c>
      <c r="R30" s="8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92">
        <f>SUM(R30:AC30)</f>
        <v>0</v>
      </c>
    </row>
    <row r="31" spans="1:30" s="9" customFormat="1" ht="14.45" customHeight="1">
      <c r="A31" s="80" t="s">
        <v>39</v>
      </c>
      <c r="B31" s="11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45">
        <f t="shared" si="23"/>
        <v>0</v>
      </c>
      <c r="O31" s="46"/>
      <c r="P31" s="77"/>
      <c r="Q31" s="80" t="s">
        <v>39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45">
        <f t="shared" ref="AD31:AD35" si="24">SUM(R31:AC31)</f>
        <v>0</v>
      </c>
    </row>
    <row r="32" spans="1:30" s="9" customFormat="1" ht="14.45" customHeight="1">
      <c r="A32" s="80" t="s">
        <v>40</v>
      </c>
      <c r="B32" s="11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50">
        <f t="shared" si="23"/>
        <v>0</v>
      </c>
      <c r="O32" s="46"/>
      <c r="P32" s="77"/>
      <c r="Q32" s="80" t="s">
        <v>40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50">
        <f t="shared" si="24"/>
        <v>0</v>
      </c>
    </row>
    <row r="33" spans="1:30" s="9" customFormat="1" ht="14.45" customHeight="1">
      <c r="A33" s="80" t="s">
        <v>41</v>
      </c>
      <c r="B33" s="11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45">
        <f t="shared" si="23"/>
        <v>0</v>
      </c>
      <c r="O33" s="46"/>
      <c r="P33" s="77"/>
      <c r="Q33" s="80" t="s">
        <v>41</v>
      </c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45">
        <f t="shared" si="24"/>
        <v>0</v>
      </c>
    </row>
    <row r="34" spans="1:30" s="9" customFormat="1" ht="14.45" customHeight="1">
      <c r="A34" s="80" t="s">
        <v>42</v>
      </c>
      <c r="B34" s="11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50">
        <f t="shared" si="23"/>
        <v>0</v>
      </c>
      <c r="O34" s="46"/>
      <c r="P34" s="77"/>
      <c r="Q34" s="80" t="s">
        <v>42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50">
        <f t="shared" si="24"/>
        <v>0</v>
      </c>
    </row>
    <row r="35" spans="1:30" s="9" customFormat="1" ht="14.45" customHeight="1">
      <c r="A35" s="8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50">
        <f t="shared" si="23"/>
        <v>0</v>
      </c>
      <c r="O35" s="46"/>
      <c r="P35" s="77"/>
      <c r="Q35" s="80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50">
        <f t="shared" si="24"/>
        <v>0</v>
      </c>
    </row>
    <row r="36" spans="1:30" s="9" customFormat="1" ht="14.45" customHeight="1">
      <c r="A36" s="47" t="s">
        <v>43</v>
      </c>
      <c r="B36" s="76">
        <f t="shared" ref="B36:N36" si="25">SUM(B30:B35)</f>
        <v>0</v>
      </c>
      <c r="C36" s="76">
        <f t="shared" si="25"/>
        <v>0</v>
      </c>
      <c r="D36" s="76">
        <f t="shared" si="25"/>
        <v>0</v>
      </c>
      <c r="E36" s="76">
        <f t="shared" si="25"/>
        <v>0</v>
      </c>
      <c r="F36" s="76">
        <f t="shared" si="25"/>
        <v>0</v>
      </c>
      <c r="G36" s="76">
        <f t="shared" si="25"/>
        <v>0</v>
      </c>
      <c r="H36" s="76">
        <f t="shared" si="25"/>
        <v>0</v>
      </c>
      <c r="I36" s="76">
        <f t="shared" si="25"/>
        <v>0</v>
      </c>
      <c r="J36" s="76">
        <f t="shared" si="25"/>
        <v>0</v>
      </c>
      <c r="K36" s="76">
        <f t="shared" si="25"/>
        <v>0</v>
      </c>
      <c r="L36" s="76">
        <f t="shared" si="25"/>
        <v>0</v>
      </c>
      <c r="M36" s="76">
        <f t="shared" si="25"/>
        <v>0</v>
      </c>
      <c r="N36" s="51">
        <f t="shared" si="25"/>
        <v>0</v>
      </c>
      <c r="O36" s="52"/>
      <c r="P36" s="77"/>
      <c r="Q36" s="47" t="s">
        <v>43</v>
      </c>
      <c r="R36" s="76">
        <f t="shared" ref="R36:AD36" si="26">SUM(R30:R35)</f>
        <v>0</v>
      </c>
      <c r="S36" s="76">
        <f t="shared" si="26"/>
        <v>0</v>
      </c>
      <c r="T36" s="76">
        <f t="shared" si="26"/>
        <v>0</v>
      </c>
      <c r="U36" s="76">
        <f t="shared" si="26"/>
        <v>0</v>
      </c>
      <c r="V36" s="76">
        <f t="shared" si="26"/>
        <v>0</v>
      </c>
      <c r="W36" s="76">
        <f t="shared" si="26"/>
        <v>0</v>
      </c>
      <c r="X36" s="76">
        <f t="shared" si="26"/>
        <v>0</v>
      </c>
      <c r="Y36" s="76">
        <f t="shared" si="26"/>
        <v>0</v>
      </c>
      <c r="Z36" s="76">
        <f t="shared" si="26"/>
        <v>0</v>
      </c>
      <c r="AA36" s="76">
        <f t="shared" si="26"/>
        <v>0</v>
      </c>
      <c r="AB36" s="76">
        <f t="shared" si="26"/>
        <v>0</v>
      </c>
      <c r="AC36" s="76">
        <f t="shared" si="26"/>
        <v>0</v>
      </c>
      <c r="AD36" s="51">
        <f t="shared" si="26"/>
        <v>0</v>
      </c>
    </row>
    <row r="37" spans="1:30" s="9" customFormat="1" ht="14.4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60"/>
      <c r="P37" s="77"/>
      <c r="Q37" s="57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1:30" s="9" customFormat="1" ht="14.45" customHeight="1">
      <c r="A38" s="33" t="s">
        <v>44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45"/>
      <c r="O38" s="46"/>
      <c r="P38" s="77"/>
      <c r="Q38" s="33" t="s">
        <v>44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45"/>
    </row>
    <row r="39" spans="1:30" s="9" customFormat="1" ht="14.45" customHeight="1">
      <c r="A39" s="80" t="s">
        <v>45</v>
      </c>
      <c r="B39" s="87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50">
        <f>SUM(B39:M39)</f>
        <v>0</v>
      </c>
      <c r="O39" s="46"/>
      <c r="P39" s="77"/>
      <c r="Q39" s="80" t="s">
        <v>45</v>
      </c>
      <c r="R39" s="87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50">
        <f t="shared" ref="AD39:AD42" si="27">SUM(R39:AC39)</f>
        <v>0</v>
      </c>
    </row>
    <row r="40" spans="1:30" s="9" customFormat="1" ht="14.45" customHeight="1">
      <c r="A40" s="80" t="s">
        <v>46</v>
      </c>
      <c r="B40" s="11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50">
        <f>SUM(B40:M40)</f>
        <v>0</v>
      </c>
      <c r="O40" s="46"/>
      <c r="P40" s="77"/>
      <c r="Q40" s="80" t="s">
        <v>46</v>
      </c>
      <c r="R40" s="97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50">
        <f t="shared" si="27"/>
        <v>0</v>
      </c>
    </row>
    <row r="41" spans="1:30" s="9" customFormat="1" ht="14.45" customHeight="1">
      <c r="A41" s="80" t="s">
        <v>47</v>
      </c>
      <c r="B41" s="11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0">
        <f>SUM(B41:M41)</f>
        <v>0</v>
      </c>
      <c r="O41" s="46"/>
      <c r="P41" s="77"/>
      <c r="Q41" s="80" t="s">
        <v>47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50">
        <f t="shared" si="27"/>
        <v>0</v>
      </c>
    </row>
    <row r="42" spans="1:30" s="9" customFormat="1" ht="14.45" customHeight="1">
      <c r="A42" s="80" t="s">
        <v>48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50">
        <f>SUM(B42:M42)</f>
        <v>0</v>
      </c>
      <c r="O42" s="46"/>
      <c r="P42" s="77"/>
      <c r="Q42" s="80" t="s">
        <v>48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50">
        <f t="shared" si="27"/>
        <v>0</v>
      </c>
    </row>
    <row r="43" spans="1:30" s="9" customFormat="1" ht="14.45" customHeight="1">
      <c r="A43" s="47" t="s">
        <v>49</v>
      </c>
      <c r="B43" s="76">
        <f t="shared" ref="B43:N43" si="28">SUM(B39:B42)</f>
        <v>0</v>
      </c>
      <c r="C43" s="76">
        <f t="shared" si="28"/>
        <v>0</v>
      </c>
      <c r="D43" s="76">
        <f t="shared" si="28"/>
        <v>0</v>
      </c>
      <c r="E43" s="76">
        <f t="shared" si="28"/>
        <v>0</v>
      </c>
      <c r="F43" s="76">
        <f t="shared" si="28"/>
        <v>0</v>
      </c>
      <c r="G43" s="76">
        <f t="shared" si="28"/>
        <v>0</v>
      </c>
      <c r="H43" s="76">
        <f t="shared" si="28"/>
        <v>0</v>
      </c>
      <c r="I43" s="76">
        <f t="shared" si="28"/>
        <v>0</v>
      </c>
      <c r="J43" s="76">
        <f t="shared" si="28"/>
        <v>0</v>
      </c>
      <c r="K43" s="76">
        <f t="shared" si="28"/>
        <v>0</v>
      </c>
      <c r="L43" s="76">
        <f t="shared" si="28"/>
        <v>0</v>
      </c>
      <c r="M43" s="76">
        <f t="shared" si="28"/>
        <v>0</v>
      </c>
      <c r="N43" s="51">
        <f t="shared" si="28"/>
        <v>0</v>
      </c>
      <c r="O43" s="52"/>
      <c r="P43" s="77"/>
      <c r="Q43" s="47" t="s">
        <v>49</v>
      </c>
      <c r="R43" s="76">
        <f t="shared" ref="R43:AD43" si="29">SUM(R39:R42)</f>
        <v>0</v>
      </c>
      <c r="S43" s="76">
        <f t="shared" si="29"/>
        <v>0</v>
      </c>
      <c r="T43" s="76">
        <f t="shared" si="29"/>
        <v>0</v>
      </c>
      <c r="U43" s="76">
        <f t="shared" si="29"/>
        <v>0</v>
      </c>
      <c r="V43" s="76">
        <f t="shared" si="29"/>
        <v>0</v>
      </c>
      <c r="W43" s="76">
        <f t="shared" si="29"/>
        <v>0</v>
      </c>
      <c r="X43" s="76">
        <f t="shared" si="29"/>
        <v>0</v>
      </c>
      <c r="Y43" s="76">
        <f t="shared" si="29"/>
        <v>0</v>
      </c>
      <c r="Z43" s="76">
        <f t="shared" si="29"/>
        <v>0</v>
      </c>
      <c r="AA43" s="76">
        <f t="shared" si="29"/>
        <v>0</v>
      </c>
      <c r="AB43" s="76">
        <f t="shared" si="29"/>
        <v>0</v>
      </c>
      <c r="AC43" s="76">
        <f t="shared" si="29"/>
        <v>0</v>
      </c>
      <c r="AD43" s="51">
        <f t="shared" si="29"/>
        <v>0</v>
      </c>
    </row>
    <row r="44" spans="1:30" s="9" customFormat="1" ht="14.4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60"/>
      <c r="P44" s="77"/>
      <c r="Q44" s="57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</row>
    <row r="45" spans="1:30" s="9" customFormat="1" ht="14.45" customHeight="1">
      <c r="A45" s="33" t="s">
        <v>50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61"/>
      <c r="O45" s="35"/>
      <c r="P45" s="77"/>
      <c r="Q45" s="33" t="s">
        <v>50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61"/>
    </row>
    <row r="46" spans="1:30" s="64" customFormat="1" ht="14.45" customHeight="1">
      <c r="A46" s="80" t="s">
        <v>51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62">
        <f>SUM(B46:M46)</f>
        <v>0</v>
      </c>
      <c r="O46" s="63"/>
      <c r="P46" s="99"/>
      <c r="Q46" s="80" t="s">
        <v>51</v>
      </c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62">
        <f>SUM(R46:AC46)</f>
        <v>0</v>
      </c>
    </row>
    <row r="47" spans="1:30" s="64" customFormat="1" ht="14.45" customHeight="1">
      <c r="A47" s="80" t="s">
        <v>48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62">
        <f>SUM(B47:M47)</f>
        <v>0</v>
      </c>
      <c r="O47" s="63"/>
      <c r="P47" s="99"/>
      <c r="Q47" s="80" t="s">
        <v>48</v>
      </c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62">
        <f>SUM(R47:AC47)</f>
        <v>0</v>
      </c>
    </row>
    <row r="48" spans="1:30" s="9" customFormat="1" ht="14.45" customHeight="1">
      <c r="A48" s="80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50">
        <f>SUM(B48:M48)</f>
        <v>0</v>
      </c>
      <c r="O48" s="46"/>
      <c r="P48" s="77"/>
      <c r="Q48" s="80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50">
        <f>SUM(R48:AC48)</f>
        <v>0</v>
      </c>
    </row>
    <row r="49" spans="1:30" s="9" customFormat="1" ht="14.45" customHeight="1">
      <c r="A49" s="47" t="s">
        <v>52</v>
      </c>
      <c r="B49" s="76">
        <f t="shared" ref="B49:N49" si="30">SUM(B46:B48)</f>
        <v>0</v>
      </c>
      <c r="C49" s="76">
        <f t="shared" si="30"/>
        <v>0</v>
      </c>
      <c r="D49" s="76">
        <f t="shared" si="30"/>
        <v>0</v>
      </c>
      <c r="E49" s="76">
        <f t="shared" si="30"/>
        <v>0</v>
      </c>
      <c r="F49" s="76">
        <f t="shared" si="30"/>
        <v>0</v>
      </c>
      <c r="G49" s="76">
        <f t="shared" si="30"/>
        <v>0</v>
      </c>
      <c r="H49" s="76">
        <f t="shared" si="30"/>
        <v>0</v>
      </c>
      <c r="I49" s="76">
        <f t="shared" si="30"/>
        <v>0</v>
      </c>
      <c r="J49" s="76">
        <f t="shared" si="30"/>
        <v>0</v>
      </c>
      <c r="K49" s="76">
        <f t="shared" si="30"/>
        <v>0</v>
      </c>
      <c r="L49" s="76">
        <f t="shared" si="30"/>
        <v>0</v>
      </c>
      <c r="M49" s="76">
        <f t="shared" si="30"/>
        <v>0</v>
      </c>
      <c r="N49" s="51">
        <f t="shared" si="30"/>
        <v>0</v>
      </c>
      <c r="O49" s="52"/>
      <c r="P49" s="77"/>
      <c r="Q49" s="47" t="s">
        <v>52</v>
      </c>
      <c r="R49" s="76">
        <f t="shared" ref="R49:AD49" si="31">SUM(R46:R48)</f>
        <v>0</v>
      </c>
      <c r="S49" s="76">
        <f t="shared" si="31"/>
        <v>0</v>
      </c>
      <c r="T49" s="76">
        <f t="shared" si="31"/>
        <v>0</v>
      </c>
      <c r="U49" s="76">
        <f t="shared" si="31"/>
        <v>0</v>
      </c>
      <c r="V49" s="76">
        <f t="shared" si="31"/>
        <v>0</v>
      </c>
      <c r="W49" s="76">
        <f t="shared" si="31"/>
        <v>0</v>
      </c>
      <c r="X49" s="76">
        <f t="shared" si="31"/>
        <v>0</v>
      </c>
      <c r="Y49" s="76">
        <f t="shared" si="31"/>
        <v>0</v>
      </c>
      <c r="Z49" s="76">
        <f t="shared" si="31"/>
        <v>0</v>
      </c>
      <c r="AA49" s="76">
        <f t="shared" si="31"/>
        <v>0</v>
      </c>
      <c r="AB49" s="76">
        <f t="shared" si="31"/>
        <v>0</v>
      </c>
      <c r="AC49" s="76">
        <f t="shared" si="31"/>
        <v>0</v>
      </c>
      <c r="AD49" s="51">
        <f t="shared" si="31"/>
        <v>0</v>
      </c>
    </row>
    <row r="50" spans="1:30" s="9" customFormat="1" ht="14.45" customHeight="1">
      <c r="A50" s="5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67"/>
      <c r="P50" s="77"/>
      <c r="Q50" s="57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6"/>
    </row>
    <row r="51" spans="1:30" s="9" customFormat="1" ht="14.45" customHeight="1">
      <c r="A51" s="33" t="s">
        <v>53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5"/>
      <c r="P51" s="77"/>
      <c r="Q51" s="33" t="s">
        <v>53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" customFormat="1" ht="14.45" customHeight="1">
      <c r="A52" s="80" t="s">
        <v>54</v>
      </c>
      <c r="B52" s="10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50">
        <f>SUM(B52:M52)</f>
        <v>0</v>
      </c>
      <c r="O52" s="46"/>
      <c r="P52" s="77"/>
      <c r="Q52" s="80" t="s">
        <v>54</v>
      </c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50">
        <f>SUM(R52:AC52)</f>
        <v>0</v>
      </c>
    </row>
    <row r="53" spans="1:30" s="9" customFormat="1" ht="14.45" customHeight="1">
      <c r="A53" s="80" t="s">
        <v>87</v>
      </c>
      <c r="B53" s="11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50">
        <f>SUM(B53:M53)</f>
        <v>0</v>
      </c>
      <c r="O53" s="46"/>
      <c r="P53" s="77"/>
      <c r="Q53" s="80" t="s">
        <v>87</v>
      </c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50">
        <f>SUM(R53:AC53)</f>
        <v>0</v>
      </c>
    </row>
    <row r="54" spans="1:30" s="9" customFormat="1" ht="14.45" customHeight="1">
      <c r="A54" s="80" t="s">
        <v>55</v>
      </c>
      <c r="B54" s="11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50">
        <f>SUM(B54:M54)</f>
        <v>0</v>
      </c>
      <c r="O54" s="46"/>
      <c r="P54" s="77"/>
      <c r="Q54" s="80" t="s">
        <v>55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50">
        <f>SUM(R54:AC54)</f>
        <v>0</v>
      </c>
    </row>
    <row r="55" spans="1:30" s="9" customFormat="1" ht="14.45" customHeight="1">
      <c r="A55" s="80" t="s">
        <v>56</v>
      </c>
      <c r="B55" s="11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50">
        <f>SUM(B55:M55)</f>
        <v>0</v>
      </c>
      <c r="O55" s="46"/>
      <c r="P55" s="77"/>
      <c r="Q55" s="80" t="s">
        <v>56</v>
      </c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50">
        <f>SUM(R55:AC55)</f>
        <v>0</v>
      </c>
    </row>
    <row r="56" spans="1:30" s="9" customFormat="1" ht="14.45" customHeight="1">
      <c r="A56" s="80" t="s">
        <v>57</v>
      </c>
      <c r="B56" s="11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50">
        <f>SUM(B56:M56)</f>
        <v>0</v>
      </c>
      <c r="O56" s="46"/>
      <c r="P56" s="77"/>
      <c r="Q56" s="80" t="s">
        <v>57</v>
      </c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50">
        <f>SUM(R56:AC56)</f>
        <v>0</v>
      </c>
    </row>
    <row r="57" spans="1:30" s="9" customFormat="1" ht="14.45" customHeight="1">
      <c r="A57" s="47" t="s">
        <v>58</v>
      </c>
      <c r="B57" s="76">
        <f>SUM(B52:B56)</f>
        <v>0</v>
      </c>
      <c r="C57" s="76">
        <f t="shared" ref="C57:N57" si="32">SUM(C52:C56)</f>
        <v>0</v>
      </c>
      <c r="D57" s="76">
        <f t="shared" si="32"/>
        <v>0</v>
      </c>
      <c r="E57" s="76">
        <f t="shared" si="32"/>
        <v>0</v>
      </c>
      <c r="F57" s="76">
        <f t="shared" si="32"/>
        <v>0</v>
      </c>
      <c r="G57" s="76">
        <f t="shared" si="32"/>
        <v>0</v>
      </c>
      <c r="H57" s="76">
        <f t="shared" si="32"/>
        <v>0</v>
      </c>
      <c r="I57" s="76">
        <f t="shared" si="32"/>
        <v>0</v>
      </c>
      <c r="J57" s="76">
        <f t="shared" si="32"/>
        <v>0</v>
      </c>
      <c r="K57" s="76">
        <f t="shared" si="32"/>
        <v>0</v>
      </c>
      <c r="L57" s="76">
        <f t="shared" si="32"/>
        <v>0</v>
      </c>
      <c r="M57" s="76">
        <f t="shared" si="32"/>
        <v>0</v>
      </c>
      <c r="N57" s="51">
        <f t="shared" si="32"/>
        <v>0</v>
      </c>
      <c r="O57" s="52"/>
      <c r="P57" s="77"/>
      <c r="Q57" s="47" t="s">
        <v>58</v>
      </c>
      <c r="R57" s="76">
        <f>SUM(R52:R56)</f>
        <v>0</v>
      </c>
      <c r="S57" s="76">
        <f t="shared" ref="S57:AD57" si="33">SUM(S52:S56)</f>
        <v>0</v>
      </c>
      <c r="T57" s="76">
        <f t="shared" si="33"/>
        <v>0</v>
      </c>
      <c r="U57" s="76">
        <f t="shared" si="33"/>
        <v>0</v>
      </c>
      <c r="V57" s="76">
        <f t="shared" si="33"/>
        <v>0</v>
      </c>
      <c r="W57" s="76">
        <f t="shared" si="33"/>
        <v>0</v>
      </c>
      <c r="X57" s="76">
        <f t="shared" si="33"/>
        <v>0</v>
      </c>
      <c r="Y57" s="76">
        <f t="shared" si="33"/>
        <v>0</v>
      </c>
      <c r="Z57" s="76">
        <f t="shared" si="33"/>
        <v>0</v>
      </c>
      <c r="AA57" s="76">
        <f t="shared" si="33"/>
        <v>0</v>
      </c>
      <c r="AB57" s="76">
        <f t="shared" si="33"/>
        <v>0</v>
      </c>
      <c r="AC57" s="76">
        <f t="shared" si="33"/>
        <v>0</v>
      </c>
      <c r="AD57" s="51">
        <f t="shared" si="33"/>
        <v>0</v>
      </c>
    </row>
    <row r="58" spans="1:30" s="9" customFormat="1" ht="14.45" customHeight="1">
      <c r="A58" s="68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67"/>
      <c r="P58" s="77"/>
      <c r="Q58" s="68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6"/>
    </row>
    <row r="59" spans="1:30" s="9" customFormat="1" ht="14.45" customHeight="1">
      <c r="A59" s="33" t="s">
        <v>59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/>
      <c r="P59" s="77"/>
      <c r="Q59" s="33" t="s">
        <v>59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" customFormat="1" ht="14.45" customHeight="1">
      <c r="A60" s="80" t="s">
        <v>60</v>
      </c>
      <c r="B60" s="87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50">
        <f>SUM(B60:M60)</f>
        <v>0</v>
      </c>
      <c r="O60" s="46"/>
      <c r="P60" s="77"/>
      <c r="Q60" s="80" t="s">
        <v>60</v>
      </c>
      <c r="R60" s="87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50">
        <f>SUM(R60:AC60)</f>
        <v>0</v>
      </c>
    </row>
    <row r="61" spans="1:30" s="9" customFormat="1" ht="14.45" customHeight="1">
      <c r="A61" s="80" t="s">
        <v>61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50">
        <f>SUM(B61:M61)</f>
        <v>0</v>
      </c>
      <c r="O61" s="46"/>
      <c r="P61" s="77"/>
      <c r="Q61" s="80" t="s">
        <v>61</v>
      </c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50">
        <f>SUM(R61:AC61)</f>
        <v>0</v>
      </c>
    </row>
    <row r="62" spans="1:30" s="9" customFormat="1" ht="14.45" customHeight="1">
      <c r="A62" s="80" t="s">
        <v>99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50">
        <f>SUM(B62:M62)</f>
        <v>0</v>
      </c>
      <c r="O62" s="46"/>
      <c r="P62" s="77"/>
      <c r="Q62" s="80" t="s">
        <v>99</v>
      </c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50">
        <f>SUM(R62:AC62)</f>
        <v>0</v>
      </c>
    </row>
    <row r="63" spans="1:30" s="9" customFormat="1" ht="14.45" customHeight="1">
      <c r="A63" s="33" t="s">
        <v>62</v>
      </c>
      <c r="B63" s="76">
        <f>SUM(B60:B62)</f>
        <v>0</v>
      </c>
      <c r="C63" s="76">
        <f t="shared" ref="C63:N63" si="34">SUM(C60:C62)</f>
        <v>0</v>
      </c>
      <c r="D63" s="76">
        <f t="shared" si="34"/>
        <v>0</v>
      </c>
      <c r="E63" s="76">
        <f t="shared" si="34"/>
        <v>0</v>
      </c>
      <c r="F63" s="76">
        <f t="shared" si="34"/>
        <v>0</v>
      </c>
      <c r="G63" s="76">
        <f t="shared" si="34"/>
        <v>0</v>
      </c>
      <c r="H63" s="76">
        <f t="shared" si="34"/>
        <v>0</v>
      </c>
      <c r="I63" s="76">
        <f t="shared" si="34"/>
        <v>0</v>
      </c>
      <c r="J63" s="76">
        <f t="shared" si="34"/>
        <v>0</v>
      </c>
      <c r="K63" s="76">
        <f t="shared" si="34"/>
        <v>0</v>
      </c>
      <c r="L63" s="76">
        <f t="shared" si="34"/>
        <v>0</v>
      </c>
      <c r="M63" s="76">
        <f t="shared" si="34"/>
        <v>0</v>
      </c>
      <c r="N63" s="51">
        <f t="shared" si="34"/>
        <v>0</v>
      </c>
      <c r="O63" s="52"/>
      <c r="P63" s="77"/>
      <c r="Q63" s="33" t="s">
        <v>62</v>
      </c>
      <c r="R63" s="76">
        <f>SUM(R60:R62)</f>
        <v>0</v>
      </c>
      <c r="S63" s="76">
        <f t="shared" ref="S63:AD63" si="35">SUM(S60:S62)</f>
        <v>0</v>
      </c>
      <c r="T63" s="76">
        <f t="shared" si="35"/>
        <v>0</v>
      </c>
      <c r="U63" s="76">
        <f t="shared" si="35"/>
        <v>0</v>
      </c>
      <c r="V63" s="76">
        <f t="shared" si="35"/>
        <v>0</v>
      </c>
      <c r="W63" s="76">
        <f t="shared" si="35"/>
        <v>0</v>
      </c>
      <c r="X63" s="76">
        <f t="shared" si="35"/>
        <v>0</v>
      </c>
      <c r="Y63" s="76">
        <f t="shared" si="35"/>
        <v>0</v>
      </c>
      <c r="Z63" s="76">
        <f t="shared" si="35"/>
        <v>0</v>
      </c>
      <c r="AA63" s="76">
        <f t="shared" si="35"/>
        <v>0</v>
      </c>
      <c r="AB63" s="76">
        <f t="shared" si="35"/>
        <v>0</v>
      </c>
      <c r="AC63" s="76">
        <f t="shared" si="35"/>
        <v>0</v>
      </c>
      <c r="AD63" s="51">
        <f t="shared" si="35"/>
        <v>0</v>
      </c>
    </row>
    <row r="64" spans="1:30" s="9" customFormat="1" ht="14.45" customHeigh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69"/>
      <c r="O64" s="67"/>
      <c r="P64" s="77"/>
      <c r="Q64" s="57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69"/>
    </row>
    <row r="65" spans="1:30" s="9" customFormat="1" ht="14.45" customHeight="1">
      <c r="A65" s="7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102"/>
      <c r="P65" s="77"/>
      <c r="Q65" s="7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3"/>
    </row>
    <row r="66" spans="1:30" s="9" customFormat="1" ht="14.45" customHeight="1">
      <c r="A66" s="33" t="s">
        <v>63</v>
      </c>
      <c r="B66" s="87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104"/>
      <c r="O66" s="93"/>
      <c r="P66" s="77"/>
      <c r="Q66" s="33" t="s">
        <v>63</v>
      </c>
      <c r="R66" s="87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92"/>
    </row>
    <row r="67" spans="1:30" s="9" customFormat="1" ht="14.45" customHeight="1">
      <c r="A67" s="80" t="s">
        <v>64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50">
        <f>SUM(B67:M67)</f>
        <v>0</v>
      </c>
      <c r="O67" s="46"/>
      <c r="P67" s="77"/>
      <c r="Q67" s="80" t="s">
        <v>64</v>
      </c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50">
        <f>SUM(R67:AC67)</f>
        <v>0</v>
      </c>
    </row>
    <row r="68" spans="1:30" s="9" customFormat="1" ht="14.45" customHeight="1">
      <c r="A68" s="80" t="s">
        <v>65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50">
        <f>SUM(B68:M68)</f>
        <v>0</v>
      </c>
      <c r="O68" s="46"/>
      <c r="P68" s="77"/>
      <c r="Q68" s="80" t="s">
        <v>65</v>
      </c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50">
        <f>SUM(R68:AC68)</f>
        <v>0</v>
      </c>
    </row>
    <row r="69" spans="1:30" s="9" customFormat="1" ht="14.45" customHeight="1">
      <c r="A69" s="80" t="s">
        <v>66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50">
        <f>SUM(B69:M69)</f>
        <v>0</v>
      </c>
      <c r="O69" s="46"/>
      <c r="P69" s="77"/>
      <c r="Q69" s="80" t="s">
        <v>66</v>
      </c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50">
        <f>SUM(R69:AC69)</f>
        <v>0</v>
      </c>
    </row>
    <row r="70" spans="1:30" s="9" customFormat="1" ht="14.45" customHeight="1">
      <c r="A70" s="80" t="s">
        <v>67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50">
        <f>SUM(B70:M70)</f>
        <v>0</v>
      </c>
      <c r="O70" s="46"/>
      <c r="P70" s="77"/>
      <c r="Q70" s="80" t="s">
        <v>67</v>
      </c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50">
        <f>SUM(R70:AC70)</f>
        <v>0</v>
      </c>
    </row>
    <row r="71" spans="1:30" s="9" customFormat="1" ht="14.45" customHeight="1">
      <c r="A71" s="80" t="s">
        <v>68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50">
        <f>SUM(B71:M71)</f>
        <v>0</v>
      </c>
      <c r="O71" s="46"/>
      <c r="P71" s="77"/>
      <c r="Q71" s="115" t="s">
        <v>68</v>
      </c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50">
        <f>SUM(R71:AC71)</f>
        <v>0</v>
      </c>
    </row>
    <row r="72" spans="1:30" s="9" customFormat="1" ht="14.45" customHeight="1">
      <c r="A72" s="47" t="s">
        <v>69</v>
      </c>
      <c r="B72" s="76">
        <f t="shared" ref="B72:N72" si="36">SUM(B67:B71)</f>
        <v>0</v>
      </c>
      <c r="C72" s="76">
        <f t="shared" si="36"/>
        <v>0</v>
      </c>
      <c r="D72" s="76">
        <f t="shared" si="36"/>
        <v>0</v>
      </c>
      <c r="E72" s="76">
        <f t="shared" si="36"/>
        <v>0</v>
      </c>
      <c r="F72" s="76">
        <f t="shared" si="36"/>
        <v>0</v>
      </c>
      <c r="G72" s="76">
        <f t="shared" si="36"/>
        <v>0</v>
      </c>
      <c r="H72" s="76">
        <f t="shared" si="36"/>
        <v>0</v>
      </c>
      <c r="I72" s="76">
        <f t="shared" si="36"/>
        <v>0</v>
      </c>
      <c r="J72" s="76">
        <f t="shared" si="36"/>
        <v>0</v>
      </c>
      <c r="K72" s="76">
        <f t="shared" si="36"/>
        <v>0</v>
      </c>
      <c r="L72" s="76">
        <f t="shared" si="36"/>
        <v>0</v>
      </c>
      <c r="M72" s="76">
        <f t="shared" si="36"/>
        <v>0</v>
      </c>
      <c r="N72" s="51">
        <f t="shared" si="36"/>
        <v>0</v>
      </c>
      <c r="O72" s="52"/>
      <c r="P72" s="77"/>
      <c r="Q72" s="47" t="s">
        <v>69</v>
      </c>
      <c r="R72" s="76">
        <f t="shared" ref="R72:AD72" si="37">SUM(R67:R71)</f>
        <v>0</v>
      </c>
      <c r="S72" s="76">
        <f t="shared" si="37"/>
        <v>0</v>
      </c>
      <c r="T72" s="76">
        <f t="shared" si="37"/>
        <v>0</v>
      </c>
      <c r="U72" s="76">
        <f t="shared" si="37"/>
        <v>0</v>
      </c>
      <c r="V72" s="76">
        <f t="shared" si="37"/>
        <v>0</v>
      </c>
      <c r="W72" s="76">
        <f t="shared" si="37"/>
        <v>0</v>
      </c>
      <c r="X72" s="76">
        <f t="shared" si="37"/>
        <v>0</v>
      </c>
      <c r="Y72" s="76">
        <f t="shared" si="37"/>
        <v>0</v>
      </c>
      <c r="Z72" s="76">
        <f t="shared" si="37"/>
        <v>0</v>
      </c>
      <c r="AA72" s="76">
        <f t="shared" si="37"/>
        <v>0</v>
      </c>
      <c r="AB72" s="76">
        <f t="shared" si="37"/>
        <v>0</v>
      </c>
      <c r="AC72" s="76">
        <f t="shared" si="37"/>
        <v>0</v>
      </c>
      <c r="AD72" s="51">
        <f t="shared" si="37"/>
        <v>0</v>
      </c>
    </row>
    <row r="73" spans="1:30" s="9" customFormat="1" ht="14.45" customHeight="1">
      <c r="A73" s="57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71"/>
      <c r="O73" s="67"/>
      <c r="P73" s="77"/>
      <c r="Q73" s="57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71"/>
    </row>
    <row r="74" spans="1:30" s="9" customFormat="1" ht="14.45" customHeight="1">
      <c r="A74" s="33" t="s">
        <v>70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61"/>
      <c r="O74" s="35"/>
      <c r="P74" s="77"/>
      <c r="Q74" s="33" t="s">
        <v>70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61"/>
    </row>
    <row r="75" spans="1:30" s="9" customFormat="1" ht="14.45" customHeight="1">
      <c r="A75" s="80" t="s">
        <v>71</v>
      </c>
      <c r="B75" s="10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50">
        <f t="shared" ref="N75:N79" si="38">SUM(B75:M75)</f>
        <v>0</v>
      </c>
      <c r="O75" s="46"/>
      <c r="P75" s="77"/>
      <c r="Q75" s="80" t="s">
        <v>71</v>
      </c>
      <c r="R75" s="87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50">
        <f>SUM(R75:AC75)</f>
        <v>0</v>
      </c>
    </row>
    <row r="76" spans="1:30" s="9" customFormat="1" ht="14.45" customHeight="1">
      <c r="A76" s="80" t="s">
        <v>72</v>
      </c>
      <c r="B76" s="11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50">
        <f t="shared" si="38"/>
        <v>0</v>
      </c>
      <c r="O76" s="46"/>
      <c r="P76" s="77"/>
      <c r="Q76" s="80" t="s">
        <v>72</v>
      </c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50">
        <f t="shared" ref="AD76:AD79" si="39">SUM(R76:AC76)</f>
        <v>0</v>
      </c>
    </row>
    <row r="77" spans="1:30" s="9" customFormat="1" ht="14.45" customHeight="1">
      <c r="A77" s="80" t="s">
        <v>73</v>
      </c>
      <c r="B77" s="11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50">
        <f t="shared" si="38"/>
        <v>0</v>
      </c>
      <c r="O77" s="46"/>
      <c r="P77" s="77"/>
      <c r="Q77" s="80" t="s">
        <v>73</v>
      </c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50">
        <f t="shared" si="39"/>
        <v>0</v>
      </c>
    </row>
    <row r="78" spans="1:30" s="9" customFormat="1" ht="14.45" customHeight="1">
      <c r="A78" s="80" t="s">
        <v>74</v>
      </c>
      <c r="B78" s="11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50">
        <f t="shared" si="38"/>
        <v>0</v>
      </c>
      <c r="O78" s="46"/>
      <c r="P78" s="77"/>
      <c r="Q78" s="80" t="s">
        <v>74</v>
      </c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50">
        <f t="shared" si="39"/>
        <v>0</v>
      </c>
    </row>
    <row r="79" spans="1:30" s="9" customFormat="1" ht="14.45" customHeight="1">
      <c r="A79" s="80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50">
        <f t="shared" si="38"/>
        <v>0</v>
      </c>
      <c r="O79" s="46"/>
      <c r="P79" s="77"/>
      <c r="Q79" s="80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50">
        <f t="shared" si="39"/>
        <v>0</v>
      </c>
    </row>
    <row r="80" spans="1:30" s="9" customFormat="1" ht="14.45" customHeight="1">
      <c r="A80" s="33" t="s">
        <v>75</v>
      </c>
      <c r="B80" s="76">
        <f t="shared" ref="B80:N80" si="40">SUM(B75:B79)</f>
        <v>0</v>
      </c>
      <c r="C80" s="76">
        <f t="shared" si="40"/>
        <v>0</v>
      </c>
      <c r="D80" s="76">
        <f t="shared" si="40"/>
        <v>0</v>
      </c>
      <c r="E80" s="76">
        <f t="shared" si="40"/>
        <v>0</v>
      </c>
      <c r="F80" s="76">
        <f t="shared" si="40"/>
        <v>0</v>
      </c>
      <c r="G80" s="76">
        <f t="shared" si="40"/>
        <v>0</v>
      </c>
      <c r="H80" s="76">
        <f t="shared" si="40"/>
        <v>0</v>
      </c>
      <c r="I80" s="76">
        <f t="shared" si="40"/>
        <v>0</v>
      </c>
      <c r="J80" s="76">
        <f t="shared" si="40"/>
        <v>0</v>
      </c>
      <c r="K80" s="76">
        <f t="shared" si="40"/>
        <v>0</v>
      </c>
      <c r="L80" s="76">
        <f t="shared" si="40"/>
        <v>0</v>
      </c>
      <c r="M80" s="76">
        <f t="shared" si="40"/>
        <v>0</v>
      </c>
      <c r="N80" s="51">
        <f t="shared" si="40"/>
        <v>0</v>
      </c>
      <c r="O80" s="52"/>
      <c r="P80" s="77"/>
      <c r="Q80" s="33" t="s">
        <v>75</v>
      </c>
      <c r="R80" s="76">
        <f t="shared" ref="R80:AD80" si="41">SUM(R75:R79)</f>
        <v>0</v>
      </c>
      <c r="S80" s="76">
        <f t="shared" si="41"/>
        <v>0</v>
      </c>
      <c r="T80" s="76">
        <f t="shared" si="41"/>
        <v>0</v>
      </c>
      <c r="U80" s="76">
        <f t="shared" si="41"/>
        <v>0</v>
      </c>
      <c r="V80" s="76">
        <f t="shared" si="41"/>
        <v>0</v>
      </c>
      <c r="W80" s="76">
        <f t="shared" si="41"/>
        <v>0</v>
      </c>
      <c r="X80" s="76">
        <f t="shared" si="41"/>
        <v>0</v>
      </c>
      <c r="Y80" s="76">
        <f t="shared" si="41"/>
        <v>0</v>
      </c>
      <c r="Z80" s="76">
        <f t="shared" si="41"/>
        <v>0</v>
      </c>
      <c r="AA80" s="76">
        <f t="shared" si="41"/>
        <v>0</v>
      </c>
      <c r="AB80" s="76">
        <f t="shared" si="41"/>
        <v>0</v>
      </c>
      <c r="AC80" s="76">
        <f t="shared" si="41"/>
        <v>0</v>
      </c>
      <c r="AD80" s="51">
        <f t="shared" si="41"/>
        <v>0</v>
      </c>
    </row>
    <row r="81" spans="1:30" s="9" customFormat="1" ht="14.45" customHeight="1">
      <c r="A81" s="57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71"/>
      <c r="O81" s="67"/>
      <c r="P81" s="77"/>
      <c r="Q81" s="57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71"/>
    </row>
    <row r="82" spans="1:30" s="9" customFormat="1" ht="14.45" customHeight="1">
      <c r="A82" s="33" t="s">
        <v>76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61"/>
      <c r="O82" s="35"/>
      <c r="P82" s="77"/>
      <c r="Q82" s="33" t="s">
        <v>76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61"/>
    </row>
    <row r="83" spans="1:30" s="9" customFormat="1" ht="14.45" customHeight="1">
      <c r="A83" s="80" t="s">
        <v>94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50">
        <f t="shared" ref="N83:N86" si="42">SUM(B83:M83)</f>
        <v>0</v>
      </c>
      <c r="O83" s="46"/>
      <c r="P83" s="77"/>
      <c r="Q83" s="80" t="s">
        <v>88</v>
      </c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50">
        <f t="shared" ref="AD83:AD84" si="43">SUM(R83:AC83)</f>
        <v>0</v>
      </c>
    </row>
    <row r="84" spans="1:30" s="9" customFormat="1" ht="14.45" customHeight="1">
      <c r="A84" s="80" t="s">
        <v>77</v>
      </c>
      <c r="B84" s="11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50">
        <f t="shared" si="42"/>
        <v>0</v>
      </c>
      <c r="O84" s="46"/>
      <c r="P84" s="77"/>
      <c r="Q84" s="80" t="s">
        <v>77</v>
      </c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50">
        <f t="shared" si="43"/>
        <v>0</v>
      </c>
    </row>
    <row r="85" spans="1:30" s="9" customFormat="1" ht="14.45" customHeight="1">
      <c r="A85" s="80" t="s">
        <v>48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50">
        <f t="shared" si="42"/>
        <v>0</v>
      </c>
      <c r="O85" s="46"/>
      <c r="P85" s="77"/>
      <c r="Q85" s="80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50">
        <f>SUM(R85:AC85)</f>
        <v>0</v>
      </c>
    </row>
    <row r="86" spans="1:30" s="9" customFormat="1" ht="14.45" customHeight="1">
      <c r="A86" s="80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50">
        <f t="shared" si="42"/>
        <v>0</v>
      </c>
      <c r="O86" s="46"/>
      <c r="P86" s="77"/>
      <c r="Q86" s="80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50">
        <f t="shared" ref="AD86" si="44">SUM(R86:AC86)</f>
        <v>0</v>
      </c>
    </row>
    <row r="87" spans="1:30" s="9" customFormat="1" ht="14.45" customHeight="1">
      <c r="A87" s="33" t="s">
        <v>78</v>
      </c>
      <c r="B87" s="76">
        <f t="shared" ref="B87:N87" si="45">SUM(B83:B86)</f>
        <v>0</v>
      </c>
      <c r="C87" s="76">
        <f t="shared" si="45"/>
        <v>0</v>
      </c>
      <c r="D87" s="76">
        <f t="shared" si="45"/>
        <v>0</v>
      </c>
      <c r="E87" s="76">
        <f t="shared" si="45"/>
        <v>0</v>
      </c>
      <c r="F87" s="76">
        <f t="shared" si="45"/>
        <v>0</v>
      </c>
      <c r="G87" s="76">
        <f t="shared" si="45"/>
        <v>0</v>
      </c>
      <c r="H87" s="76">
        <f t="shared" si="45"/>
        <v>0</v>
      </c>
      <c r="I87" s="76">
        <f t="shared" si="45"/>
        <v>0</v>
      </c>
      <c r="J87" s="76">
        <f t="shared" si="45"/>
        <v>0</v>
      </c>
      <c r="K87" s="76">
        <f t="shared" si="45"/>
        <v>0</v>
      </c>
      <c r="L87" s="76">
        <f t="shared" si="45"/>
        <v>0</v>
      </c>
      <c r="M87" s="76">
        <f t="shared" si="45"/>
        <v>0</v>
      </c>
      <c r="N87" s="51">
        <f t="shared" si="45"/>
        <v>0</v>
      </c>
      <c r="O87" s="52"/>
      <c r="P87" s="77"/>
      <c r="Q87" s="33" t="s">
        <v>78</v>
      </c>
      <c r="R87" s="76">
        <f t="shared" ref="R87:AD87" si="46">SUM(R83:R86)</f>
        <v>0</v>
      </c>
      <c r="S87" s="76">
        <f t="shared" si="46"/>
        <v>0</v>
      </c>
      <c r="T87" s="76">
        <f t="shared" si="46"/>
        <v>0</v>
      </c>
      <c r="U87" s="76">
        <f t="shared" si="46"/>
        <v>0</v>
      </c>
      <c r="V87" s="76">
        <f t="shared" si="46"/>
        <v>0</v>
      </c>
      <c r="W87" s="76">
        <f t="shared" si="46"/>
        <v>0</v>
      </c>
      <c r="X87" s="76">
        <f t="shared" si="46"/>
        <v>0</v>
      </c>
      <c r="Y87" s="76">
        <f t="shared" si="46"/>
        <v>0</v>
      </c>
      <c r="Z87" s="76">
        <f t="shared" si="46"/>
        <v>0</v>
      </c>
      <c r="AA87" s="76">
        <f t="shared" si="46"/>
        <v>0</v>
      </c>
      <c r="AB87" s="76">
        <f t="shared" si="46"/>
        <v>0</v>
      </c>
      <c r="AC87" s="76">
        <f t="shared" si="46"/>
        <v>0</v>
      </c>
      <c r="AD87" s="51">
        <f t="shared" si="46"/>
        <v>0</v>
      </c>
    </row>
    <row r="88" spans="1:30" s="9" customFormat="1" ht="14.45" customHeight="1">
      <c r="A88" s="68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7"/>
      <c r="P88" s="77"/>
      <c r="Q88" s="68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9" customFormat="1" ht="14.45" customHeight="1">
      <c r="A89" s="68" t="s">
        <v>79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7"/>
      <c r="P89" s="77"/>
      <c r="Q89" s="68" t="s">
        <v>79</v>
      </c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9" customFormat="1" ht="14.45" customHeight="1">
      <c r="A90" s="80" t="s">
        <v>80</v>
      </c>
      <c r="B90" s="10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50">
        <f t="shared" ref="N90:N91" si="47">SUM(B90:M90)</f>
        <v>0</v>
      </c>
      <c r="O90" s="46"/>
      <c r="P90" s="77"/>
      <c r="Q90" s="80" t="s">
        <v>80</v>
      </c>
      <c r="R90" s="87"/>
      <c r="S90" s="86"/>
      <c r="T90" s="87"/>
      <c r="U90" s="86"/>
      <c r="V90" s="87"/>
      <c r="W90" s="86"/>
      <c r="X90" s="87"/>
      <c r="Y90" s="86"/>
      <c r="Z90" s="87"/>
      <c r="AA90" s="86"/>
      <c r="AB90" s="87"/>
      <c r="AC90" s="86"/>
      <c r="AD90" s="50">
        <f t="shared" ref="AD90:AD91" si="48">SUM(R90:AC90)</f>
        <v>0</v>
      </c>
    </row>
    <row r="91" spans="1:30" s="9" customFormat="1" ht="14.45" customHeight="1">
      <c r="A91" s="80" t="s">
        <v>98</v>
      </c>
      <c r="B91" s="114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50">
        <f t="shared" si="47"/>
        <v>0</v>
      </c>
      <c r="O91" s="46"/>
      <c r="P91" s="77"/>
      <c r="Q91" s="80" t="s">
        <v>98</v>
      </c>
      <c r="R91" s="97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50">
        <f t="shared" si="48"/>
        <v>0</v>
      </c>
    </row>
    <row r="92" spans="1:30" s="9" customFormat="1" ht="14.45" customHeight="1">
      <c r="A92" s="33" t="s">
        <v>81</v>
      </c>
      <c r="B92" s="76">
        <f t="shared" ref="B92:N92" si="49">SUM(B90:B91)</f>
        <v>0</v>
      </c>
      <c r="C92" s="76">
        <f t="shared" si="49"/>
        <v>0</v>
      </c>
      <c r="D92" s="76">
        <f t="shared" si="49"/>
        <v>0</v>
      </c>
      <c r="E92" s="76">
        <f t="shared" si="49"/>
        <v>0</v>
      </c>
      <c r="F92" s="76">
        <f t="shared" si="49"/>
        <v>0</v>
      </c>
      <c r="G92" s="76">
        <f t="shared" si="49"/>
        <v>0</v>
      </c>
      <c r="H92" s="76">
        <f t="shared" si="49"/>
        <v>0</v>
      </c>
      <c r="I92" s="76">
        <f t="shared" si="49"/>
        <v>0</v>
      </c>
      <c r="J92" s="76">
        <f t="shared" si="49"/>
        <v>0</v>
      </c>
      <c r="K92" s="76">
        <f t="shared" si="49"/>
        <v>0</v>
      </c>
      <c r="L92" s="76">
        <f t="shared" si="49"/>
        <v>0</v>
      </c>
      <c r="M92" s="76">
        <f t="shared" si="49"/>
        <v>0</v>
      </c>
      <c r="N92" s="51">
        <f t="shared" si="49"/>
        <v>0</v>
      </c>
      <c r="O92" s="52"/>
      <c r="P92" s="77"/>
      <c r="Q92" s="33" t="s">
        <v>81</v>
      </c>
      <c r="R92" s="76">
        <f t="shared" ref="R92:AD92" si="50">SUM(R90:R91)</f>
        <v>0</v>
      </c>
      <c r="S92" s="76">
        <f t="shared" si="50"/>
        <v>0</v>
      </c>
      <c r="T92" s="76">
        <f t="shared" si="50"/>
        <v>0</v>
      </c>
      <c r="U92" s="76">
        <f t="shared" si="50"/>
        <v>0</v>
      </c>
      <c r="V92" s="76">
        <f t="shared" si="50"/>
        <v>0</v>
      </c>
      <c r="W92" s="76">
        <f t="shared" si="50"/>
        <v>0</v>
      </c>
      <c r="X92" s="76">
        <f t="shared" si="50"/>
        <v>0</v>
      </c>
      <c r="Y92" s="76">
        <f t="shared" si="50"/>
        <v>0</v>
      </c>
      <c r="Z92" s="76">
        <f t="shared" si="50"/>
        <v>0</v>
      </c>
      <c r="AA92" s="76">
        <f t="shared" si="50"/>
        <v>0</v>
      </c>
      <c r="AB92" s="76">
        <f t="shared" si="50"/>
        <v>0</v>
      </c>
      <c r="AC92" s="76">
        <f t="shared" si="50"/>
        <v>0</v>
      </c>
      <c r="AD92" s="51">
        <f t="shared" si="50"/>
        <v>0</v>
      </c>
    </row>
    <row r="93" spans="1:30" s="9" customFormat="1" ht="14.45" customHeight="1">
      <c r="A93" s="91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93"/>
      <c r="P93" s="77"/>
      <c r="Q93" s="91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</row>
    <row r="94" spans="1:30" s="9" customFormat="1" ht="14.45" customHeight="1" thickBot="1">
      <c r="A94" s="83" t="s">
        <v>82</v>
      </c>
      <c r="B94" s="53">
        <f t="shared" ref="B94:N94" si="51">B27+B36+B43+B49+B57+B63+B72+B80+B87+B92</f>
        <v>0</v>
      </c>
      <c r="C94" s="53">
        <f t="shared" si="51"/>
        <v>0</v>
      </c>
      <c r="D94" s="53">
        <f t="shared" si="51"/>
        <v>0</v>
      </c>
      <c r="E94" s="53">
        <f t="shared" si="51"/>
        <v>0</v>
      </c>
      <c r="F94" s="53">
        <f t="shared" si="51"/>
        <v>0</v>
      </c>
      <c r="G94" s="53">
        <f t="shared" si="51"/>
        <v>0</v>
      </c>
      <c r="H94" s="53">
        <f t="shared" si="51"/>
        <v>0</v>
      </c>
      <c r="I94" s="53">
        <f t="shared" si="51"/>
        <v>0</v>
      </c>
      <c r="J94" s="53">
        <f t="shared" si="51"/>
        <v>0</v>
      </c>
      <c r="K94" s="53">
        <f t="shared" si="51"/>
        <v>0</v>
      </c>
      <c r="L94" s="53">
        <f t="shared" si="51"/>
        <v>0</v>
      </c>
      <c r="M94" s="53">
        <f t="shared" si="51"/>
        <v>0</v>
      </c>
      <c r="N94" s="72">
        <f t="shared" si="51"/>
        <v>0</v>
      </c>
      <c r="O94" s="52"/>
      <c r="P94" s="77"/>
      <c r="Q94" s="83" t="s">
        <v>82</v>
      </c>
      <c r="R94" s="53">
        <f t="shared" ref="R94:AD94" si="52">R27+R36+R43+R49+R57+R63+R72+R80+R87+R92</f>
        <v>0</v>
      </c>
      <c r="S94" s="53">
        <f t="shared" si="52"/>
        <v>0</v>
      </c>
      <c r="T94" s="53">
        <f t="shared" si="52"/>
        <v>0</v>
      </c>
      <c r="U94" s="53">
        <f t="shared" si="52"/>
        <v>0</v>
      </c>
      <c r="V94" s="53">
        <f t="shared" si="52"/>
        <v>0</v>
      </c>
      <c r="W94" s="53">
        <f t="shared" si="52"/>
        <v>0</v>
      </c>
      <c r="X94" s="53">
        <f t="shared" si="52"/>
        <v>0</v>
      </c>
      <c r="Y94" s="53">
        <f t="shared" si="52"/>
        <v>0</v>
      </c>
      <c r="Z94" s="53">
        <f t="shared" si="52"/>
        <v>0</v>
      </c>
      <c r="AA94" s="53">
        <f t="shared" si="52"/>
        <v>0</v>
      </c>
      <c r="AB94" s="53">
        <f t="shared" si="52"/>
        <v>0</v>
      </c>
      <c r="AC94" s="53">
        <f t="shared" si="52"/>
        <v>0</v>
      </c>
      <c r="AD94" s="72">
        <f t="shared" si="52"/>
        <v>0</v>
      </c>
    </row>
    <row r="95" spans="1:30" s="9" customFormat="1" ht="14.45" customHeight="1">
      <c r="A95" s="107" t="s">
        <v>91</v>
      </c>
      <c r="B95" s="73">
        <f t="shared" ref="B95:M95" si="53">B20-B94</f>
        <v>0</v>
      </c>
      <c r="C95" s="73">
        <f t="shared" si="53"/>
        <v>0</v>
      </c>
      <c r="D95" s="73">
        <f t="shared" si="53"/>
        <v>0</v>
      </c>
      <c r="E95" s="73">
        <f t="shared" si="53"/>
        <v>0</v>
      </c>
      <c r="F95" s="73">
        <f t="shared" si="53"/>
        <v>0</v>
      </c>
      <c r="G95" s="73">
        <f t="shared" si="53"/>
        <v>0</v>
      </c>
      <c r="H95" s="73">
        <f t="shared" si="53"/>
        <v>0</v>
      </c>
      <c r="I95" s="73">
        <f t="shared" si="53"/>
        <v>0</v>
      </c>
      <c r="J95" s="73">
        <f t="shared" si="53"/>
        <v>0</v>
      </c>
      <c r="K95" s="73">
        <f t="shared" si="53"/>
        <v>0</v>
      </c>
      <c r="L95" s="73">
        <f t="shared" si="53"/>
        <v>0</v>
      </c>
      <c r="M95" s="73">
        <f t="shared" si="53"/>
        <v>0</v>
      </c>
      <c r="N95" s="108">
        <f>SUM(B95:M95)</f>
        <v>0</v>
      </c>
      <c r="O95" s="55"/>
      <c r="P95" s="77"/>
      <c r="Q95" s="107" t="s">
        <v>91</v>
      </c>
      <c r="R95" s="73">
        <f t="shared" ref="R95:AC95" si="54">R20-R94</f>
        <v>0</v>
      </c>
      <c r="S95" s="73">
        <f t="shared" si="54"/>
        <v>0</v>
      </c>
      <c r="T95" s="73">
        <f t="shared" si="54"/>
        <v>0</v>
      </c>
      <c r="U95" s="73">
        <f t="shared" si="54"/>
        <v>0</v>
      </c>
      <c r="V95" s="73">
        <f t="shared" si="54"/>
        <v>0</v>
      </c>
      <c r="W95" s="73">
        <f t="shared" si="54"/>
        <v>0</v>
      </c>
      <c r="X95" s="73">
        <f t="shared" si="54"/>
        <v>0</v>
      </c>
      <c r="Y95" s="73">
        <f t="shared" si="54"/>
        <v>0</v>
      </c>
      <c r="Z95" s="73">
        <f t="shared" si="54"/>
        <v>0</v>
      </c>
      <c r="AA95" s="73">
        <f t="shared" si="54"/>
        <v>0</v>
      </c>
      <c r="AB95" s="73">
        <f t="shared" si="54"/>
        <v>0</v>
      </c>
      <c r="AC95" s="73">
        <f t="shared" si="54"/>
        <v>0</v>
      </c>
      <c r="AD95" s="108"/>
    </row>
    <row r="96" spans="1:30" s="9" customFormat="1" ht="14.45" customHeight="1" thickBot="1">
      <c r="A96" s="109" t="s">
        <v>90</v>
      </c>
      <c r="B96" s="74">
        <f t="shared" ref="B96:M96" si="55">B95+B6</f>
        <v>0</v>
      </c>
      <c r="C96" s="74">
        <f t="shared" si="55"/>
        <v>0</v>
      </c>
      <c r="D96" s="74">
        <f t="shared" si="55"/>
        <v>0</v>
      </c>
      <c r="E96" s="74">
        <f t="shared" si="55"/>
        <v>0</v>
      </c>
      <c r="F96" s="74">
        <f t="shared" si="55"/>
        <v>0</v>
      </c>
      <c r="G96" s="74">
        <f t="shared" si="55"/>
        <v>0</v>
      </c>
      <c r="H96" s="74">
        <f t="shared" si="55"/>
        <v>0</v>
      </c>
      <c r="I96" s="74">
        <f t="shared" si="55"/>
        <v>0</v>
      </c>
      <c r="J96" s="74">
        <f t="shared" si="55"/>
        <v>0</v>
      </c>
      <c r="K96" s="74">
        <f t="shared" si="55"/>
        <v>0</v>
      </c>
      <c r="L96" s="74">
        <f t="shared" si="55"/>
        <v>0</v>
      </c>
      <c r="M96" s="74">
        <f t="shared" si="55"/>
        <v>0</v>
      </c>
      <c r="N96" s="108"/>
      <c r="O96" s="55"/>
      <c r="P96" s="77"/>
      <c r="Q96" s="109" t="s">
        <v>90</v>
      </c>
      <c r="R96" s="74">
        <f t="shared" ref="R96:AC96" si="56">R95+R6</f>
        <v>0</v>
      </c>
      <c r="S96" s="74">
        <f t="shared" si="56"/>
        <v>0</v>
      </c>
      <c r="T96" s="74">
        <f t="shared" si="56"/>
        <v>0</v>
      </c>
      <c r="U96" s="74">
        <f t="shared" si="56"/>
        <v>0</v>
      </c>
      <c r="V96" s="74">
        <f t="shared" si="56"/>
        <v>0</v>
      </c>
      <c r="W96" s="74">
        <f t="shared" si="56"/>
        <v>0</v>
      </c>
      <c r="X96" s="74">
        <f t="shared" si="56"/>
        <v>0</v>
      </c>
      <c r="Y96" s="74">
        <f t="shared" si="56"/>
        <v>0</v>
      </c>
      <c r="Z96" s="74">
        <f t="shared" si="56"/>
        <v>0</v>
      </c>
      <c r="AA96" s="74">
        <f t="shared" si="56"/>
        <v>0</v>
      </c>
      <c r="AB96" s="74">
        <f t="shared" si="56"/>
        <v>0</v>
      </c>
      <c r="AC96" s="74">
        <f t="shared" si="56"/>
        <v>0</v>
      </c>
      <c r="AD96" s="108"/>
    </row>
    <row r="97" spans="1:30" s="9" customFormat="1" ht="14.45" customHeight="1" thickTop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0"/>
      <c r="O97" s="77"/>
      <c r="P97" s="77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0"/>
    </row>
    <row r="98" spans="1:30" s="9" customFormat="1" ht="14.4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O98" s="10"/>
      <c r="P98" s="10"/>
    </row>
    <row r="99" spans="1:30" ht="14.45" customHeight="1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20"/>
    </row>
  </sheetData>
  <mergeCells count="8">
    <mergeCell ref="A97:M97"/>
    <mergeCell ref="A98:M98"/>
    <mergeCell ref="A99:M99"/>
    <mergeCell ref="Q7:AC7"/>
    <mergeCell ref="Q22:AD22"/>
    <mergeCell ref="Q97:AC97"/>
    <mergeCell ref="A7:M7"/>
    <mergeCell ref="A22:N22"/>
  </mergeCells>
  <phoneticPr fontId="6" type="noConversion"/>
  <dataValidations count="1">
    <dataValidation type="list" allowBlank="1" showInputMessage="1" showErrorMessage="1" prompt="What changes are you expecting in your expenses" sqref="B3 R3" xr:uid="{00000000-0002-0000-0000-000000000000}">
      <formula1>$AA$3:$AA$112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Natasha Datos</cp:lastModifiedBy>
  <cp:lastPrinted>2014-02-15T09:19:22Z</cp:lastPrinted>
  <dcterms:created xsi:type="dcterms:W3CDTF">2014-02-02T10:52:52Z</dcterms:created>
  <dcterms:modified xsi:type="dcterms:W3CDTF">2019-10-09T05:34:03Z</dcterms:modified>
</cp:coreProperties>
</file>